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400" windowHeight="8130" activeTab="0"/>
  </bookViews>
  <sheets>
    <sheet name="Lapas1" sheetId="1" r:id="rId1"/>
    <sheet name="Lapas2" sheetId="2" r:id="rId2"/>
    <sheet name="Lapas3" sheetId="3" r:id="rId3"/>
    <sheet name="Lapas4" sheetId="4" r:id="rId4"/>
  </sheets>
  <definedNames/>
  <calcPr fullCalcOnLoad="1"/>
</workbook>
</file>

<file path=xl/sharedStrings.xml><?xml version="1.0" encoding="utf-8"?>
<sst xmlns="http://schemas.openxmlformats.org/spreadsheetml/2006/main" count="1432" uniqueCount="456">
  <si>
    <t xml:space="preserve">VŠĮ ALANTOS TECHNOLOGIJOS IR VERSLO MOKYKLA </t>
  </si>
  <si>
    <t xml:space="preserve">Iš </t>
  </si>
  <si>
    <t xml:space="preserve">Dalykas </t>
  </si>
  <si>
    <t>Pr-ka</t>
  </si>
  <si>
    <t>I pusm.</t>
  </si>
  <si>
    <t>II pusm.</t>
  </si>
  <si>
    <t>viso</t>
  </si>
  <si>
    <t>Teor</t>
  </si>
  <si>
    <t>Sav.</t>
  </si>
  <si>
    <t>val.</t>
  </si>
  <si>
    <t>pam.</t>
  </si>
  <si>
    <t>1. Profesinio mokymo dalykai</t>
  </si>
  <si>
    <t xml:space="preserve">Ekonomikos ir verslo pagrindai </t>
  </si>
  <si>
    <t xml:space="preserve">Dalyko mokytojas </t>
  </si>
  <si>
    <t xml:space="preserve">Atsiakaitymo forma </t>
  </si>
  <si>
    <t xml:space="preserve">Bendrojo lavinimo dalykai </t>
  </si>
  <si>
    <t xml:space="preserve">Iš viso valandų: </t>
  </si>
  <si>
    <t xml:space="preserve">PATVIRTINTA </t>
  </si>
  <si>
    <t xml:space="preserve">įsakymu Nr. M- </t>
  </si>
  <si>
    <t xml:space="preserve">Specialybė </t>
  </si>
  <si>
    <t xml:space="preserve">Kursas </t>
  </si>
  <si>
    <t xml:space="preserve">UGDYMO PLANAS 2011-2012 M.M. </t>
  </si>
  <si>
    <t xml:space="preserve">Valstybinis kodas </t>
  </si>
  <si>
    <t xml:space="preserve">Eil. Nr. </t>
  </si>
  <si>
    <t xml:space="preserve">I </t>
  </si>
  <si>
    <t xml:space="preserve">II </t>
  </si>
  <si>
    <t xml:space="preserve">Ekologinio ūkio darbininkas </t>
  </si>
  <si>
    <t xml:space="preserve">III </t>
  </si>
  <si>
    <t xml:space="preserve">L. Skladaitytė </t>
  </si>
  <si>
    <t>I</t>
  </si>
  <si>
    <t xml:space="preserve">Padavėjas ir barmenas </t>
  </si>
  <si>
    <t>II</t>
  </si>
  <si>
    <t xml:space="preserve">Civilinė sauga </t>
  </si>
  <si>
    <t>Padavėjas ir barmenas (po 12 kl.)</t>
  </si>
  <si>
    <t>Profesinio mokymo dalykai</t>
  </si>
  <si>
    <t xml:space="preserve">Automobilių mechanikas </t>
  </si>
  <si>
    <t xml:space="preserve"> Profesinio mokymo dalykai</t>
  </si>
  <si>
    <t xml:space="preserve">2. BENDROJO UGDYMO DALYKAI </t>
  </si>
  <si>
    <t>Kūno kultūra</t>
  </si>
  <si>
    <t xml:space="preserve">Apsaugos darbuotojas </t>
  </si>
  <si>
    <t>Kompiuterizuota apskaita</t>
  </si>
  <si>
    <t xml:space="preserve">Baigiamoji praktika </t>
  </si>
  <si>
    <t xml:space="preserve">Estetika </t>
  </si>
  <si>
    <t>Buhalterinės apskaitos dokumentų pildymas</t>
  </si>
  <si>
    <t>Finansinė apskaita</t>
  </si>
  <si>
    <t>Mokesčiai ir draudimas</t>
  </si>
  <si>
    <t>Kasos darbo organizavimas</t>
  </si>
  <si>
    <t>Prekių mokslas</t>
  </si>
  <si>
    <t xml:space="preserve">BENDROJO UGDYMO DALYKAI </t>
  </si>
  <si>
    <t xml:space="preserve">Žemės ūkio gamybos verslo darbuotojas </t>
  </si>
  <si>
    <t xml:space="preserve">Apskaitininkas ir kasininkas </t>
  </si>
  <si>
    <t>I k. 2012-2013 m.m.</t>
  </si>
  <si>
    <t>I I</t>
  </si>
  <si>
    <t xml:space="preserve">UGDYMO PLANAS 2012-2013 M.M. </t>
  </si>
  <si>
    <t>Automobilių mechanikas</t>
  </si>
  <si>
    <t>Kaimo verslų darbuotojas</t>
  </si>
  <si>
    <t xml:space="preserve">Žemės ūkio gamybos verslo darbininkas </t>
  </si>
  <si>
    <t xml:space="preserve">N. Šeikienė </t>
  </si>
  <si>
    <t xml:space="preserve">J.Bukėnienė </t>
  </si>
  <si>
    <t xml:space="preserve">L.Lasienė </t>
  </si>
  <si>
    <t>įsk.</t>
  </si>
  <si>
    <t>E</t>
  </si>
  <si>
    <t>Direktoriaus 2012 m. rugpjūčio 31 d.</t>
  </si>
  <si>
    <t xml:space="preserve">Bendroji ekologija </t>
  </si>
  <si>
    <t xml:space="preserve">R.Šimėnienė </t>
  </si>
  <si>
    <t xml:space="preserve">Aplinkos apsauga </t>
  </si>
  <si>
    <t xml:space="preserve">M.Skebienė </t>
  </si>
  <si>
    <t xml:space="preserve">Ekologinė gyvulininkystė </t>
  </si>
  <si>
    <t xml:space="preserve">G.Vinslauskaitė </t>
  </si>
  <si>
    <t xml:space="preserve">B.Zaleckienė </t>
  </si>
  <si>
    <t xml:space="preserve">V.Saugūnienė </t>
  </si>
  <si>
    <t xml:space="preserve">Traktoriai </t>
  </si>
  <si>
    <t xml:space="preserve">Žemės ūkio mašinos </t>
  </si>
  <si>
    <t xml:space="preserve">Kelių eismo taisyklės </t>
  </si>
  <si>
    <t xml:space="preserve">G. Steponėnas </t>
  </si>
  <si>
    <t>Gyvulininkystės pagrindai</t>
  </si>
  <si>
    <t>G.Vinslauskaitė</t>
  </si>
  <si>
    <t>Gyvulių priežiūra ir laikymas</t>
  </si>
  <si>
    <t xml:space="preserve">R.Lasienė </t>
  </si>
  <si>
    <t xml:space="preserve">Informacinės technologijos </t>
  </si>
  <si>
    <t xml:space="preserve">N.Katinienė </t>
  </si>
  <si>
    <t xml:space="preserve">Kūno kultūra </t>
  </si>
  <si>
    <t xml:space="preserve">L.Skladaitytė </t>
  </si>
  <si>
    <t xml:space="preserve">įsk. </t>
  </si>
  <si>
    <t xml:space="preserve">N.Šeikienė </t>
  </si>
  <si>
    <t xml:space="preserve">G.Jakimonytė </t>
  </si>
  <si>
    <t xml:space="preserve">Maisto prekių mokslas </t>
  </si>
  <si>
    <t xml:space="preserve">J.Michnevičienė </t>
  </si>
  <si>
    <t xml:space="preserve">Maisto ruošimo technologija </t>
  </si>
  <si>
    <t xml:space="preserve">D.Žygelienė </t>
  </si>
  <si>
    <t xml:space="preserve">Pobūvių aptarnavimas </t>
  </si>
  <si>
    <t xml:space="preserve">G. Jakimonytė </t>
  </si>
  <si>
    <t xml:space="preserve">Kokteilių ir gėrimų gamyba </t>
  </si>
  <si>
    <t xml:space="preserve">D.Ivanauskienė </t>
  </si>
  <si>
    <t xml:space="preserve">J.Tamulienė </t>
  </si>
  <si>
    <t xml:space="preserve">Automobilių sandara </t>
  </si>
  <si>
    <t xml:space="preserve">V.Limba </t>
  </si>
  <si>
    <t xml:space="preserve">Šaltkalvystė </t>
  </si>
  <si>
    <t xml:space="preserve">Suvirinimo pagrindai </t>
  </si>
  <si>
    <t xml:space="preserve">Automobilių remontas </t>
  </si>
  <si>
    <t xml:space="preserve">Automob.techn.priežiūra </t>
  </si>
  <si>
    <t xml:space="preserve">Automobilių diagnostika </t>
  </si>
  <si>
    <t xml:space="preserve">Kelių eismo tasiyklės </t>
  </si>
  <si>
    <t xml:space="preserve">G.Steponėnas </t>
  </si>
  <si>
    <t xml:space="preserve">L.Pacevičienė/ L.Gelažanskienė </t>
  </si>
  <si>
    <t xml:space="preserve">Praktinis IT panaudojimas </t>
  </si>
  <si>
    <t xml:space="preserve">R.Dragūnienė </t>
  </si>
  <si>
    <t xml:space="preserve">Saugos raida </t>
  </si>
  <si>
    <t xml:space="preserve">A.Ramoška </t>
  </si>
  <si>
    <t xml:space="preserve">Objektų apsauga </t>
  </si>
  <si>
    <t xml:space="preserve">Asmens ir turto apsauga </t>
  </si>
  <si>
    <t xml:space="preserve">Teisinės atsakomybės pagrindai </t>
  </si>
  <si>
    <t xml:space="preserve">Profesinė psichologija </t>
  </si>
  <si>
    <t xml:space="preserve">Savigynos pagrindai </t>
  </si>
  <si>
    <t>A.Svirskis</t>
  </si>
  <si>
    <t xml:space="preserve">Priešgaisrinė sauga </t>
  </si>
  <si>
    <t xml:space="preserve">Renginių apsauga </t>
  </si>
  <si>
    <t>Saugos įranga</t>
  </si>
  <si>
    <t xml:space="preserve">Kritinių situacijų valdymas </t>
  </si>
  <si>
    <t xml:space="preserve">Pirmoji medicinos pagalba </t>
  </si>
  <si>
    <t xml:space="preserve">Vairavimas ypatingomis sąlygomis </t>
  </si>
  <si>
    <t xml:space="preserve">K.Liškauskas </t>
  </si>
  <si>
    <t xml:space="preserve">Gestų kalba </t>
  </si>
  <si>
    <t xml:space="preserve">Žemės ūkio politika </t>
  </si>
  <si>
    <t xml:space="preserve">Gyvulių šėrimas ir laikymas </t>
  </si>
  <si>
    <t xml:space="preserve">Žemės ūkio mechanizavimas </t>
  </si>
  <si>
    <t xml:space="preserve">D.Grabauskienė </t>
  </si>
  <si>
    <t xml:space="preserve">Žemės ūkio gamybos verslo darbuotojas  </t>
  </si>
  <si>
    <t xml:space="preserve">Techninė braižyba </t>
  </si>
  <si>
    <t>G.Zaleckienė</t>
  </si>
  <si>
    <t>N.Katinienė</t>
  </si>
  <si>
    <t xml:space="preserve">Žirgo jojimo ir vadeliojimo pagrindai </t>
  </si>
  <si>
    <t xml:space="preserve">K.Trota </t>
  </si>
  <si>
    <t xml:space="preserve">Žirgo anatomija ir fiziologija </t>
  </si>
  <si>
    <t xml:space="preserve">Maitinimo įmonių įrengimai </t>
  </si>
  <si>
    <t>Informacinės technologijos</t>
  </si>
  <si>
    <t>L.Lasienė</t>
  </si>
  <si>
    <t xml:space="preserve">Kosntrukc.ir ekspl.medžiagos </t>
  </si>
  <si>
    <t>N.Šeikienė</t>
  </si>
  <si>
    <t>D.Grabauskienė</t>
  </si>
  <si>
    <t>J. Bukėnienė</t>
  </si>
  <si>
    <t>Lietuvių kalba</t>
  </si>
  <si>
    <t>Užsienio kalba (anglų k.)</t>
  </si>
  <si>
    <t>L. Gelažanskienė</t>
  </si>
  <si>
    <t>Matematika</t>
  </si>
  <si>
    <t>N. Katinienė</t>
  </si>
  <si>
    <t>Biologija</t>
  </si>
  <si>
    <t>A. Vitonytė</t>
  </si>
  <si>
    <t>Fizika</t>
  </si>
  <si>
    <t>D. Liškauskienė</t>
  </si>
  <si>
    <t>Chemija</t>
  </si>
  <si>
    <t>Istorija</t>
  </si>
  <si>
    <t>D. Rudėnienė</t>
  </si>
  <si>
    <t>Pilietiškumo pagrindai</t>
  </si>
  <si>
    <t>Geografija</t>
  </si>
  <si>
    <t>Muzika</t>
  </si>
  <si>
    <t>L. Skladaitytė</t>
  </si>
  <si>
    <t>Etika</t>
  </si>
  <si>
    <t>Lietuvių kalba ir literatūra</t>
  </si>
  <si>
    <t>Užsienio kalba (rusų k.)</t>
  </si>
  <si>
    <t>Istorija/ Geografija</t>
  </si>
  <si>
    <t>Dailė/ Muzika</t>
  </si>
  <si>
    <t>V. Saugūnienė</t>
  </si>
  <si>
    <t>I. Jasilionytė</t>
  </si>
  <si>
    <t>L. Pacevičienė</t>
  </si>
  <si>
    <t>D. Agintas</t>
  </si>
  <si>
    <t>D.Ivanauskienė</t>
  </si>
  <si>
    <t>Agronomijos pagrindai</t>
  </si>
  <si>
    <t>M.Skebienė</t>
  </si>
  <si>
    <t>Augalininkystės produktų gamyba</t>
  </si>
  <si>
    <t xml:space="preserve">R.Mažvilienė </t>
  </si>
  <si>
    <t xml:space="preserve">Veterinarijos ir žirgo higienos pagrindai </t>
  </si>
  <si>
    <t>R. Dikinienė</t>
  </si>
  <si>
    <t>B. Skebas</t>
  </si>
  <si>
    <t>G. Vinslauskaitė</t>
  </si>
  <si>
    <t>V. Šimėnas</t>
  </si>
  <si>
    <t>Darbuotojų sauga ir sveikata +E1</t>
  </si>
  <si>
    <t>V. Limba</t>
  </si>
  <si>
    <t>R. Šimėnienė</t>
  </si>
  <si>
    <t>Darbuotojų sauga ir sveikata +AM1</t>
  </si>
  <si>
    <t>Istorija/ Geografija+AM1</t>
  </si>
  <si>
    <t>Matematika+AM1</t>
  </si>
  <si>
    <t>Kūno kultūra+AM1</t>
  </si>
  <si>
    <t>Dailė/ Muzika+AM1</t>
  </si>
  <si>
    <t>Lietuvių kalba ir literatūra+AM1</t>
  </si>
  <si>
    <t>Etika+AM1</t>
  </si>
  <si>
    <t>D. Rudėnienė/         I. Saplinskienė</t>
  </si>
  <si>
    <t>R. Dragūnienė</t>
  </si>
  <si>
    <t>G. Jakimonytė</t>
  </si>
  <si>
    <t>Ekonomikos ir verslo pagrindai +AM1</t>
  </si>
  <si>
    <t>T.- D. Grabauskienė/ P.- B. Skebas</t>
  </si>
  <si>
    <t>N. Šeikienė</t>
  </si>
  <si>
    <t>Ekonomikos ir verslo pagrindai +PB2</t>
  </si>
  <si>
    <t>L.Pacevičienė</t>
  </si>
  <si>
    <t>R.Mažvilienė</t>
  </si>
  <si>
    <t>L. Lasienė</t>
  </si>
  <si>
    <t>G. Steponėnas</t>
  </si>
  <si>
    <t xml:space="preserve">Lankytojų aptarnavimas </t>
  </si>
  <si>
    <t>J. Tamulienė</t>
  </si>
  <si>
    <t>Psichologijos pagrindai +AK1</t>
  </si>
  <si>
    <t>T.-R.Šimėnienė     P.-B. Skebas</t>
  </si>
  <si>
    <t xml:space="preserve">Tarptautinių vežimų vairuotojas ekspeditorius </t>
  </si>
  <si>
    <t xml:space="preserve">Specialybės užsienio kalba </t>
  </si>
  <si>
    <t>D. Grabauskienė</t>
  </si>
  <si>
    <t>R. Lasienė</t>
  </si>
  <si>
    <t>R. Rudėnas</t>
  </si>
  <si>
    <t>J. Bimbirienė</t>
  </si>
  <si>
    <t xml:space="preserve">T.-D. Grabauskienė P.-B. Skebas </t>
  </si>
  <si>
    <t>G. Mačiulis</t>
  </si>
  <si>
    <t>Apskaitos ir finansų pagrindai +AK1</t>
  </si>
  <si>
    <t>Vadybos pagrindai +AK1</t>
  </si>
  <si>
    <t>R. Mažvilienė</t>
  </si>
  <si>
    <t>Eglė Vyštartaitė</t>
  </si>
  <si>
    <t>įsk</t>
  </si>
  <si>
    <t>L. Dirmienė</t>
  </si>
  <si>
    <t>L. Paliunienė</t>
  </si>
  <si>
    <t>N. Žemčiugovienė</t>
  </si>
  <si>
    <t>R. Rimšienė/          V. Sičiūnas</t>
  </si>
  <si>
    <t>A. Navickienė</t>
  </si>
  <si>
    <t>I. Švilpienė</t>
  </si>
  <si>
    <t>V. Sičiūnas</t>
  </si>
  <si>
    <t>I. Švilpienė/           R. Deruvienė</t>
  </si>
  <si>
    <t>D. Meidus</t>
  </si>
  <si>
    <t xml:space="preserve">Darbuotojų sauga ir sveikata </t>
  </si>
  <si>
    <t>Civilinė sauga</t>
  </si>
  <si>
    <t>Direktoriaus 2013 m. rugpjūčio 31 d.</t>
  </si>
  <si>
    <t>I pusmetis iki 2013-02-28</t>
  </si>
  <si>
    <t>Kons.</t>
  </si>
  <si>
    <t>Praktika</t>
  </si>
  <si>
    <t>M. Skebienė</t>
  </si>
  <si>
    <t>III k. 2013-2014 m.m.</t>
  </si>
  <si>
    <t>Lankytojų aptarnavimas</t>
  </si>
  <si>
    <t>Kalba ir etninė kultūra</t>
  </si>
  <si>
    <t>II k. 2012-2013 m.m.</t>
  </si>
  <si>
    <t>Aptarnavimas bare</t>
  </si>
  <si>
    <t>Pobūvių aptarnavimas</t>
  </si>
  <si>
    <t>Maitinimo įmonių ir barų veikla</t>
  </si>
  <si>
    <t>Maisto prekių mokslas</t>
  </si>
  <si>
    <t>Kokteilių ir gėrimų gamyba</t>
  </si>
  <si>
    <t>Specialybės užsienio kalba (vokiečių k.)</t>
  </si>
  <si>
    <t>Teisės pagrindai</t>
  </si>
  <si>
    <t>J. Michnevičienė</t>
  </si>
  <si>
    <t>D. Žygelienė</t>
  </si>
  <si>
    <t>Praktika:2013-   -</t>
  </si>
  <si>
    <t>II k. 2013-2014 m.m.</t>
  </si>
  <si>
    <t>Masito ruošimo technologija</t>
  </si>
  <si>
    <t xml:space="preserve">UGDYMO PLANAS 2013-2014 M.M. </t>
  </si>
  <si>
    <t>Medžiagų technologinis apdirbimas</t>
  </si>
  <si>
    <t>Suvirinimo pagrindai</t>
  </si>
  <si>
    <t>Automobilių diagnostika</t>
  </si>
  <si>
    <t>Automobilių sandara</t>
  </si>
  <si>
    <t>D. Grabauskienė/ B. Skebas</t>
  </si>
  <si>
    <t>Darbuotojų sauga ir sveikata</t>
  </si>
  <si>
    <t>Vadyba ir projektų valdymas</t>
  </si>
  <si>
    <t>Apskaitos pagrindai ir dokum. valdymas</t>
  </si>
  <si>
    <t>Traktorių ir automobilių pagrindai</t>
  </si>
  <si>
    <t>Ž. ū. mašinos ir darbų mechanizavimas</t>
  </si>
  <si>
    <t>Profesijos informacinės technologijos</t>
  </si>
  <si>
    <t>Dokumentų valdymas</t>
  </si>
  <si>
    <t>Gyvulininkystės produktų gamyba</t>
  </si>
  <si>
    <t>G. Zaleckienė</t>
  </si>
  <si>
    <t>Renginių ir smulkaus verslo organizavimas</t>
  </si>
  <si>
    <t>Žirgo jojimo ir vadeliojimo pagrindai</t>
  </si>
  <si>
    <t>Veterinarijos ir žirgo higienos pagrindai</t>
  </si>
  <si>
    <t>K. Trota</t>
  </si>
  <si>
    <t>Žirgo anatomija ir fiziologija</t>
  </si>
  <si>
    <t>Apdailininkas (statybininkas)</t>
  </si>
  <si>
    <t>Tinko darbų technologija</t>
  </si>
  <si>
    <t>Dažymo darbų technologija</t>
  </si>
  <si>
    <t>Plytelių klojimo technologija</t>
  </si>
  <si>
    <t>A. Kazakauskas</t>
  </si>
  <si>
    <t>Medžio darbų technologija</t>
  </si>
  <si>
    <t>Automobilių ir autotraukinių sandara</t>
  </si>
  <si>
    <t>Transporto logistika</t>
  </si>
  <si>
    <t>Autotraukinių vairavimas</t>
  </si>
  <si>
    <t>K. Liškauskas</t>
  </si>
  <si>
    <t>Informacinės ir ryšio priemonės</t>
  </si>
  <si>
    <t>Krovinių vežimai kelių transportu</t>
  </si>
  <si>
    <t>Muitinės procedūros</t>
  </si>
  <si>
    <t>Vairuotojo darbo psichologija</t>
  </si>
  <si>
    <t>Estetika</t>
  </si>
  <si>
    <t>Žirgininkystė</t>
  </si>
  <si>
    <t>Ekologinė žemdirbystė</t>
  </si>
  <si>
    <t>Bičių priežiūra ir jų produktai</t>
  </si>
  <si>
    <t>Žemės ūkio mechanizavimas</t>
  </si>
  <si>
    <t>KET</t>
  </si>
  <si>
    <t>Technikos priežiūra</t>
  </si>
  <si>
    <t>I k. 2013-2014 m.m.</t>
  </si>
  <si>
    <t>D. Ivanauskienė</t>
  </si>
  <si>
    <t>Ekonomikos ir verslo pagr.</t>
  </si>
  <si>
    <t>Vairuotojų pirminis mokymas *</t>
  </si>
  <si>
    <t>*Tik tiems mokiniams, kurie neturi vairuotojo pažymėjimo.</t>
  </si>
  <si>
    <t>Žirgininkystės verslo darbuotojas</t>
  </si>
  <si>
    <t>Žirgo higienos pagrindai</t>
  </si>
  <si>
    <t>Žirgo šėrimo technologija</t>
  </si>
  <si>
    <t>Prieauglio auginimo technologijos</t>
  </si>
  <si>
    <t>Veterinarijos pagrindai</t>
  </si>
  <si>
    <t>Anatomija ir fiziologija</t>
  </si>
  <si>
    <t>Smulkaus verslo įm. organizavimas</t>
  </si>
  <si>
    <t>Rinkodara</t>
  </si>
  <si>
    <t>Ekologinė augalininkystė+E2</t>
  </si>
  <si>
    <t>Ekologinė augalininkystė + E1</t>
  </si>
  <si>
    <t>Teor.</t>
  </si>
  <si>
    <t>Pr.-ka</t>
  </si>
  <si>
    <t xml:space="preserve">Sav. </t>
  </si>
  <si>
    <t>Maitinimo įmonių įrengimai</t>
  </si>
  <si>
    <t>Maisto ruošimo technologija</t>
  </si>
  <si>
    <t>Sanitarija ir higiena</t>
  </si>
  <si>
    <t>Kalkuliacija ir apskaita + PB3</t>
  </si>
  <si>
    <t>Psichologija ir profesinė etika + PB3</t>
  </si>
  <si>
    <t>Civilinė sauga + Ap3</t>
  </si>
  <si>
    <t>Kūno kultūra+ Ap3</t>
  </si>
  <si>
    <t>Teisės pagrindai + Ap3</t>
  </si>
  <si>
    <t>Kalkuliacija ir apskaita +P1</t>
  </si>
  <si>
    <t>Psichologija ir profesinė etika + P1</t>
  </si>
  <si>
    <t>Aptarnavimas viešbučiuose + P2</t>
  </si>
  <si>
    <t>Civilinė sauga + A1</t>
  </si>
  <si>
    <t>Ekonomikos ir verslo pagrindai+ A1</t>
  </si>
  <si>
    <t>Estetika+ A1</t>
  </si>
  <si>
    <t>Kūno kultūra+ A1</t>
  </si>
  <si>
    <t>Civilinė sauga + P1</t>
  </si>
  <si>
    <t>Ekonomikos ir verslo pagrindai + P1</t>
  </si>
  <si>
    <t>Estetika + P1</t>
  </si>
  <si>
    <t>Kūno kultūra+ P1</t>
  </si>
  <si>
    <t>Darbuotojų sauga ir sveikata + P1</t>
  </si>
  <si>
    <t>Darbuotojų sauga ir sveikata + A1</t>
  </si>
  <si>
    <t>Teisės pagrindai+ŽD1</t>
  </si>
  <si>
    <t>Apskaitos ir finansų pagrindai+ ŽD1</t>
  </si>
  <si>
    <t>Vadybos pagrindai+ ŽD1</t>
  </si>
  <si>
    <t>Psichologijos pagrindai+ ŽD1</t>
  </si>
  <si>
    <t>Dokumentų valdymas+ A1</t>
  </si>
  <si>
    <t>Dokumentų valdymas +AK1</t>
  </si>
  <si>
    <t>T.-R.Šimėnienė  P.-B. Skebas</t>
  </si>
  <si>
    <t>Teisės pagrindai+ A1</t>
  </si>
  <si>
    <t>Teisės pagrindai +P1</t>
  </si>
  <si>
    <t>Virėjas</t>
  </si>
  <si>
    <t>Mitybos pagrindai</t>
  </si>
  <si>
    <t>Kulinarija</t>
  </si>
  <si>
    <t xml:space="preserve">Stalius </t>
  </si>
  <si>
    <t>Ekonomikos ir verslo pagrindai</t>
  </si>
  <si>
    <t>Lietuvių kalbos kultūra ir spec. kalba</t>
  </si>
  <si>
    <t>Medžiagų pažinimas</t>
  </si>
  <si>
    <t>Medienos apdirbimo įrankiai</t>
  </si>
  <si>
    <t>Medienos apdirbimo technologija</t>
  </si>
  <si>
    <t>Braižyba</t>
  </si>
  <si>
    <t>BENDRIEJI DALYKAI:</t>
  </si>
  <si>
    <t>Viso:</t>
  </si>
  <si>
    <r>
      <t>Kūno kultūra+</t>
    </r>
    <r>
      <rPr>
        <sz val="8"/>
        <rFont val="Times New Roman"/>
        <family val="1"/>
      </rPr>
      <t>ŽŪD2 (20 val.)</t>
    </r>
  </si>
  <si>
    <t>Etika +AM2</t>
  </si>
  <si>
    <t>Lietuvių kalba ir literatūra+AM2</t>
  </si>
  <si>
    <t>Istorija/ Geografija+AM2</t>
  </si>
  <si>
    <t>Matematika +AM2</t>
  </si>
  <si>
    <t>Kūno kultūra +AM2</t>
  </si>
  <si>
    <t>Dailė/ Muzika +AM2</t>
  </si>
  <si>
    <t>Kalba ir etninė kultūra+AM2</t>
  </si>
  <si>
    <t>Ekonomikos ir verslo pagrindai +AM2</t>
  </si>
  <si>
    <t>40+P1</t>
  </si>
  <si>
    <t>Aptarnavimas viešbučiuose +PB3</t>
  </si>
  <si>
    <t>Kūno kultūra +A2</t>
  </si>
  <si>
    <t>Kūno kultūra+P2</t>
  </si>
  <si>
    <t>Vairuotojų pirminis mokymas*</t>
  </si>
  <si>
    <t xml:space="preserve">D. Rudėnienė/          </t>
  </si>
  <si>
    <t>Etika+V1</t>
  </si>
  <si>
    <t>Lietuvių kalba ir literatūra+V1</t>
  </si>
  <si>
    <t>Istorija/ Geografija+V1</t>
  </si>
  <si>
    <t>Matematika+V1</t>
  </si>
  <si>
    <t>Kūno kultūra+V1</t>
  </si>
  <si>
    <t>Etika+PB2</t>
  </si>
  <si>
    <t>Lietuvių kalba ir literatūra+PB2</t>
  </si>
  <si>
    <t>Istorija/ Geografija+PB2</t>
  </si>
  <si>
    <t>Matematika+PB2</t>
  </si>
  <si>
    <t>Kūno kultūra+PB2</t>
  </si>
  <si>
    <t>Dailė/ Muzika+PB2</t>
  </si>
  <si>
    <t>Kalba ir etninė kultūra+PB2</t>
  </si>
  <si>
    <t>30+PB3</t>
  </si>
  <si>
    <t>Sanitarija ir higiena +P1</t>
  </si>
  <si>
    <t>E. Vyštartaitė/ V. Saugūnienė</t>
  </si>
  <si>
    <t>Lietuvių kalbos kultūra ir spec. kalba+ A1+AK1</t>
  </si>
  <si>
    <t>Etika+E1</t>
  </si>
  <si>
    <t>Lietuvių kalba (gimtoji)+E1</t>
  </si>
  <si>
    <t>Užsienio kalba (anglų k.)+E1</t>
  </si>
  <si>
    <t>Užsienio kalba (rusų k.)+E1</t>
  </si>
  <si>
    <t>Matematika+E1</t>
  </si>
  <si>
    <t>Biologija+E1</t>
  </si>
  <si>
    <t>Fizika+E1</t>
  </si>
  <si>
    <t>Chemija+E1</t>
  </si>
  <si>
    <t>Istorija+E1</t>
  </si>
  <si>
    <t>Geografija+E1</t>
  </si>
  <si>
    <t>Dailė+E1</t>
  </si>
  <si>
    <t>Kūno kultūra + E1</t>
  </si>
  <si>
    <t>Biologija+AM1</t>
  </si>
  <si>
    <t>Menai: dailė/ muzika</t>
  </si>
  <si>
    <t>Etika+S1</t>
  </si>
  <si>
    <t>Lietuvių kalba (gimtoji)+S1</t>
  </si>
  <si>
    <t>Užsienio kalba (anglų k.)+S1</t>
  </si>
  <si>
    <t>Užsienio kalba (rusų k.)+S1</t>
  </si>
  <si>
    <t>Matematika+S1</t>
  </si>
  <si>
    <t>Biologija+S1</t>
  </si>
  <si>
    <t>Fizika+S1</t>
  </si>
  <si>
    <t>Chemija+S1</t>
  </si>
  <si>
    <t>Istorija+S1</t>
  </si>
  <si>
    <t>Geografija+S1</t>
  </si>
  <si>
    <t>Dailė+S1</t>
  </si>
  <si>
    <t>Kūno kultūra + S1</t>
  </si>
  <si>
    <t>Darbuotojų sauga ir sveikata +S1</t>
  </si>
  <si>
    <t>Lietuvių k.kult.ir spec. kalba +S1</t>
  </si>
  <si>
    <t>Kūno kultūra+E2</t>
  </si>
  <si>
    <t>Specialybės užs.k. (anglų k./rusų k.)</t>
  </si>
  <si>
    <t>L.Pacevičienė/ L. Gelažanskienė</t>
  </si>
  <si>
    <t>D. Gečas</t>
  </si>
  <si>
    <t>S. Stukas</t>
  </si>
  <si>
    <t>Gyvulių šėrimas ir laikymas</t>
  </si>
  <si>
    <t>Pašarų gamyba ir technologija</t>
  </si>
  <si>
    <t>Renginių organizavimas</t>
  </si>
  <si>
    <t>Pastaba: Ž1 grupės mokiniai mokosi pagal sudarytą grupinių konsultacijų tvarkaraštį.</t>
  </si>
  <si>
    <t>Atsiskaityti, konsultuotis gali pagal mokymosi pagalbos teikimo mokiniui grafiką.</t>
  </si>
  <si>
    <t>Ekonomikos ir verslo pagrindai +S1</t>
  </si>
  <si>
    <t>V. Skebas</t>
  </si>
  <si>
    <t xml:space="preserve">Užsienio kalba (rusų k.) </t>
  </si>
  <si>
    <t>60/60</t>
  </si>
  <si>
    <t>42/42</t>
  </si>
  <si>
    <t>D. Rudėnienė/    V. Skebas</t>
  </si>
  <si>
    <t>Specialybės užsienio kalba: anglų k.</t>
  </si>
  <si>
    <t xml:space="preserve">D. Rudėnienė/     V. Skebas </t>
  </si>
  <si>
    <t>Spec.užs.k. (Anglų/rusų)</t>
  </si>
  <si>
    <t>Specialybės už.kalba (anglų) (40+ŽD1)</t>
  </si>
  <si>
    <t>Lietuvių k.kultūra ir spec.k.+ P1+AK1</t>
  </si>
  <si>
    <r>
      <t xml:space="preserve">Lietuvių k.kult. ir specialybės kalba </t>
    </r>
    <r>
      <rPr>
        <sz val="6.5"/>
        <rFont val="Times New Roman"/>
        <family val="1"/>
      </rPr>
      <t>+P1+A1</t>
    </r>
  </si>
  <si>
    <t xml:space="preserve"> Darbuotojų sauga ir sveikata</t>
  </si>
  <si>
    <t xml:space="preserve">Lietuvių kalbos kultūra ir spec. kalba </t>
  </si>
  <si>
    <t>Statybos darbų pagrindai</t>
  </si>
  <si>
    <t>Kūno kultūra+PB3</t>
  </si>
  <si>
    <t>Teisės pagrindai+PB3</t>
  </si>
  <si>
    <t>Civilinė sauga+PB3</t>
  </si>
  <si>
    <t>40+PB3</t>
  </si>
  <si>
    <t>Užsienio kalba (rusų k.)/ vokiečių k.</t>
  </si>
  <si>
    <t>L. Gelažanskienė/      R. Dikinienė</t>
  </si>
  <si>
    <t>Ekonomikos ir verslo pagrindai + E1</t>
  </si>
  <si>
    <t>Civilinė sauga +E1</t>
  </si>
  <si>
    <t>Lietuvių kalbos kultūra ir spec. kalba +E1</t>
  </si>
  <si>
    <t>Estetika +E1</t>
  </si>
  <si>
    <t>Kūno kultūra+ ŽD1</t>
  </si>
  <si>
    <t>Estetika +ŽD1</t>
  </si>
  <si>
    <t>Estetika +AK1</t>
  </si>
  <si>
    <t>Kūno kultūra+AK1</t>
  </si>
  <si>
    <t>40+E3</t>
  </si>
  <si>
    <t>Civilinė sauga +AK1</t>
  </si>
  <si>
    <t>Civilinė sauga +ŽD1</t>
  </si>
  <si>
    <t>Teisės pagrindai +ŽD1</t>
  </si>
  <si>
    <t>Modulis: lietuvių k./ anglų k. / geografija/ istorija</t>
  </si>
  <si>
    <t>Jasilionytė, Pacevičienė, Skebas, Rudėnienė</t>
  </si>
  <si>
    <t>Modulis: lietuvių k./ anglų k./ geografija/ istorija</t>
  </si>
  <si>
    <t>30+P1</t>
  </si>
  <si>
    <t>R. Nariūnaitė</t>
  </si>
  <si>
    <t>E. Vyštartaitė</t>
  </si>
  <si>
    <t xml:space="preserve">N. Katinienė    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</si>
</sst>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60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7"/>
      <name val="Times New Roman"/>
      <family val="1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.5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ahoma"/>
      <family val="2"/>
    </font>
    <font>
      <sz val="11"/>
      <color indexed="8"/>
      <name val="Tahoma"/>
      <family val="2"/>
    </font>
    <font>
      <sz val="7.5"/>
      <name val="Times New Roman"/>
      <family val="1"/>
    </font>
    <font>
      <sz val="6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ck"/>
      <top style="medium"/>
      <bottom style="thin"/>
    </border>
    <border>
      <left/>
      <right style="thick"/>
      <top/>
      <bottom/>
    </border>
    <border>
      <left style="thin"/>
      <right style="thick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ck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>
        <color indexed="63"/>
      </top>
      <bottom style="thin"/>
    </border>
    <border>
      <left style="thin"/>
      <right/>
      <top/>
      <bottom style="thin"/>
    </border>
    <border>
      <left/>
      <right style="medium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34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16" borderId="26" xfId="0" applyFont="1" applyFill="1" applyBorder="1" applyAlignment="1">
      <alignment/>
    </xf>
    <xf numFmtId="0" fontId="0" fillId="16" borderId="25" xfId="0" applyFill="1" applyBorder="1" applyAlignment="1">
      <alignment horizontal="center"/>
    </xf>
    <xf numFmtId="0" fontId="9" fillId="16" borderId="10" xfId="0" applyFont="1" applyFill="1" applyBorder="1" applyAlignment="1">
      <alignment/>
    </xf>
    <xf numFmtId="0" fontId="9" fillId="16" borderId="29" xfId="0" applyFont="1" applyFill="1" applyBorder="1" applyAlignment="1">
      <alignment wrapText="1"/>
    </xf>
    <xf numFmtId="0" fontId="6" fillId="16" borderId="30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center"/>
    </xf>
    <xf numFmtId="0" fontId="6" fillId="16" borderId="32" xfId="0" applyFont="1" applyFill="1" applyBorder="1" applyAlignment="1">
      <alignment horizontal="center"/>
    </xf>
    <xf numFmtId="0" fontId="6" fillId="16" borderId="3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" fillId="16" borderId="36" xfId="0" applyFont="1" applyFill="1" applyBorder="1" applyAlignment="1">
      <alignment horizontal="center"/>
    </xf>
    <xf numFmtId="0" fontId="10" fillId="16" borderId="37" xfId="0" applyFont="1" applyFill="1" applyBorder="1" applyAlignment="1">
      <alignment/>
    </xf>
    <xf numFmtId="0" fontId="0" fillId="0" borderId="17" xfId="0" applyBorder="1" applyAlignment="1">
      <alignment/>
    </xf>
    <xf numFmtId="0" fontId="0" fillId="16" borderId="17" xfId="0" applyFill="1" applyBorder="1" applyAlignment="1">
      <alignment/>
    </xf>
    <xf numFmtId="0" fontId="41" fillId="0" borderId="38" xfId="0" applyFont="1" applyBorder="1" applyAlignment="1">
      <alignment/>
    </xf>
    <xf numFmtId="0" fontId="9" fillId="16" borderId="33" xfId="0" applyFont="1" applyFill="1" applyBorder="1" applyAlignment="1">
      <alignment/>
    </xf>
    <xf numFmtId="0" fontId="1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5" xfId="0" applyFill="1" applyBorder="1" applyAlignment="1">
      <alignment/>
    </xf>
    <xf numFmtId="0" fontId="0" fillId="16" borderId="24" xfId="0" applyFill="1" applyBorder="1" applyAlignment="1">
      <alignment/>
    </xf>
    <xf numFmtId="0" fontId="0" fillId="16" borderId="14" xfId="0" applyFill="1" applyBorder="1" applyAlignment="1">
      <alignment/>
    </xf>
    <xf numFmtId="0" fontId="3" fillId="16" borderId="40" xfId="0" applyFont="1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25" xfId="0" applyFill="1" applyBorder="1" applyAlignment="1">
      <alignment/>
    </xf>
    <xf numFmtId="0" fontId="41" fillId="0" borderId="42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41" fillId="0" borderId="45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16" xfId="0" applyFont="1" applyBorder="1" applyAlignment="1">
      <alignment wrapText="1"/>
    </xf>
    <xf numFmtId="0" fontId="1" fillId="0" borderId="23" xfId="0" applyFont="1" applyBorder="1" applyAlignment="1">
      <alignment/>
    </xf>
    <xf numFmtId="0" fontId="12" fillId="0" borderId="2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" fillId="16" borderId="23" xfId="0" applyFont="1" applyFill="1" applyBorder="1" applyAlignment="1">
      <alignment/>
    </xf>
    <xf numFmtId="0" fontId="0" fillId="16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9" xfId="0" applyFont="1" applyBorder="1" applyAlignment="1">
      <alignment vertical="top" wrapText="1"/>
    </xf>
    <xf numFmtId="0" fontId="3" fillId="16" borderId="20" xfId="0" applyFont="1" applyFill="1" applyBorder="1" applyAlignment="1">
      <alignment horizontal="center"/>
    </xf>
    <xf numFmtId="0" fontId="44" fillId="0" borderId="19" xfId="0" applyFont="1" applyBorder="1" applyAlignment="1">
      <alignment vertical="top" wrapText="1"/>
    </xf>
    <xf numFmtId="0" fontId="1" fillId="0" borderId="18" xfId="0" applyFont="1" applyBorder="1" applyAlignment="1">
      <alignment/>
    </xf>
    <xf numFmtId="0" fontId="44" fillId="0" borderId="46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5" fillId="16" borderId="17" xfId="0" applyFont="1" applyFill="1" applyBorder="1" applyAlignment="1">
      <alignment horizontal="center"/>
    </xf>
    <xf numFmtId="0" fontId="45" fillId="16" borderId="19" xfId="0" applyFont="1" applyFill="1" applyBorder="1" applyAlignment="1">
      <alignment horizontal="center"/>
    </xf>
    <xf numFmtId="0" fontId="45" fillId="16" borderId="21" xfId="0" applyFont="1" applyFill="1" applyBorder="1" applyAlignment="1">
      <alignment horizontal="center"/>
    </xf>
    <xf numFmtId="0" fontId="46" fillId="0" borderId="19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6" xfId="0" applyFont="1" applyBorder="1" applyAlignment="1">
      <alignment horizontal="left"/>
    </xf>
    <xf numFmtId="0" fontId="22" fillId="16" borderId="16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45" fillId="16" borderId="18" xfId="0" applyFont="1" applyFill="1" applyBorder="1" applyAlignment="1">
      <alignment horizontal="center"/>
    </xf>
    <xf numFmtId="0" fontId="44" fillId="0" borderId="15" xfId="0" applyFont="1" applyBorder="1" applyAlignment="1">
      <alignment wrapText="1"/>
    </xf>
    <xf numFmtId="0" fontId="22" fillId="16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/>
    </xf>
    <xf numFmtId="0" fontId="7" fillId="16" borderId="5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48" xfId="0" applyFont="1" applyFill="1" applyBorder="1" applyAlignment="1">
      <alignment horizontal="center"/>
    </xf>
    <xf numFmtId="0" fontId="9" fillId="16" borderId="52" xfId="0" applyFont="1" applyFill="1" applyBorder="1" applyAlignment="1">
      <alignment/>
    </xf>
    <xf numFmtId="0" fontId="9" fillId="16" borderId="33" xfId="0" applyFont="1" applyFill="1" applyBorder="1" applyAlignment="1">
      <alignment wrapText="1"/>
    </xf>
    <xf numFmtId="0" fontId="6" fillId="16" borderId="53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16" borderId="49" xfId="0" applyFont="1" applyFill="1" applyBorder="1" applyAlignment="1">
      <alignment horizontal="center"/>
    </xf>
    <xf numFmtId="0" fontId="2" fillId="0" borderId="56" xfId="0" applyFont="1" applyBorder="1" applyAlignment="1">
      <alignment/>
    </xf>
    <xf numFmtId="0" fontId="14" fillId="0" borderId="21" xfId="0" applyFont="1" applyBorder="1" applyAlignment="1">
      <alignment/>
    </xf>
    <xf numFmtId="0" fontId="2" fillId="16" borderId="18" xfId="0" applyFont="1" applyFill="1" applyBorder="1" applyAlignment="1">
      <alignment/>
    </xf>
    <xf numFmtId="0" fontId="44" fillId="0" borderId="57" xfId="0" applyFont="1" applyBorder="1" applyAlignment="1">
      <alignment vertical="top" wrapText="1"/>
    </xf>
    <xf numFmtId="0" fontId="44" fillId="0" borderId="58" xfId="0" applyFont="1" applyBorder="1" applyAlignment="1">
      <alignment vertical="top" wrapText="1"/>
    </xf>
    <xf numFmtId="0" fontId="44" fillId="0" borderId="59" xfId="0" applyFont="1" applyBorder="1" applyAlignment="1">
      <alignment horizontal="left" wrapText="1"/>
    </xf>
    <xf numFmtId="0" fontId="44" fillId="0" borderId="58" xfId="0" applyFont="1" applyBorder="1" applyAlignment="1">
      <alignment horizontal="left" wrapText="1"/>
    </xf>
    <xf numFmtId="0" fontId="46" fillId="0" borderId="58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22" fillId="16" borderId="21" xfId="0" applyFont="1" applyFill="1" applyBorder="1" applyAlignment="1">
      <alignment/>
    </xf>
    <xf numFmtId="0" fontId="43" fillId="0" borderId="18" xfId="0" applyFont="1" applyBorder="1" applyAlignment="1">
      <alignment horizontal="center" vertical="top" wrapText="1"/>
    </xf>
    <xf numFmtId="0" fontId="43" fillId="0" borderId="49" xfId="0" applyFont="1" applyBorder="1" applyAlignment="1">
      <alignment vertical="top" wrapText="1"/>
    </xf>
    <xf numFmtId="0" fontId="14" fillId="0" borderId="61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9" xfId="0" applyFont="1" applyBorder="1" applyAlignment="1">
      <alignment horizontal="left"/>
    </xf>
    <xf numFmtId="0" fontId="44" fillId="0" borderId="62" xfId="0" applyFont="1" applyBorder="1" applyAlignment="1">
      <alignment wrapText="1"/>
    </xf>
    <xf numFmtId="0" fontId="22" fillId="16" borderId="49" xfId="0" applyFont="1" applyFill="1" applyBorder="1" applyAlignment="1">
      <alignment/>
    </xf>
    <xf numFmtId="0" fontId="43" fillId="0" borderId="57" xfId="0" applyFont="1" applyBorder="1" applyAlignment="1">
      <alignment horizontal="center" vertical="top" wrapText="1"/>
    </xf>
    <xf numFmtId="0" fontId="43" fillId="0" borderId="49" xfId="0" applyFont="1" applyBorder="1" applyAlignment="1">
      <alignment horizontal="center" vertical="top" wrapText="1"/>
    </xf>
    <xf numFmtId="0" fontId="43" fillId="0" borderId="58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5" fillId="16" borderId="21" xfId="0" applyFont="1" applyFill="1" applyBorder="1" applyAlignment="1">
      <alignment/>
    </xf>
    <xf numFmtId="0" fontId="12" fillId="16" borderId="14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12" fillId="16" borderId="25" xfId="0" applyFont="1" applyFill="1" applyBorder="1" applyAlignment="1">
      <alignment horizontal="center"/>
    </xf>
    <xf numFmtId="0" fontId="8" fillId="16" borderId="27" xfId="0" applyFont="1" applyFill="1" applyBorder="1" applyAlignment="1">
      <alignment/>
    </xf>
    <xf numFmtId="0" fontId="8" fillId="16" borderId="28" xfId="0" applyFont="1" applyFill="1" applyBorder="1" applyAlignment="1">
      <alignment/>
    </xf>
    <xf numFmtId="0" fontId="8" fillId="16" borderId="39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9" fillId="24" borderId="33" xfId="0" applyFont="1" applyFill="1" applyBorder="1" applyAlignment="1">
      <alignment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24" fillId="24" borderId="37" xfId="0" applyFont="1" applyFill="1" applyBorder="1" applyAlignment="1">
      <alignment/>
    </xf>
    <xf numFmtId="0" fontId="1" fillId="24" borderId="29" xfId="0" applyFont="1" applyFill="1" applyBorder="1" applyAlignment="1">
      <alignment wrapText="1"/>
    </xf>
    <xf numFmtId="0" fontId="1" fillId="24" borderId="33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0" fillId="16" borderId="54" xfId="0" applyFill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41" fillId="0" borderId="38" xfId="0" applyFont="1" applyFill="1" applyBorder="1" applyAlignment="1">
      <alignment/>
    </xf>
    <xf numFmtId="0" fontId="9" fillId="24" borderId="33" xfId="0" applyFont="1" applyFill="1" applyBorder="1" applyAlignment="1">
      <alignment wrapText="1"/>
    </xf>
    <xf numFmtId="0" fontId="9" fillId="24" borderId="52" xfId="0" applyFont="1" applyFill="1" applyBorder="1" applyAlignment="1">
      <alignment/>
    </xf>
    <xf numFmtId="0" fontId="8" fillId="0" borderId="39" xfId="0" applyFont="1" applyBorder="1" applyAlignment="1">
      <alignment/>
    </xf>
    <xf numFmtId="0" fontId="14" fillId="0" borderId="0" xfId="0" applyFont="1" applyBorder="1" applyAlignment="1">
      <alignment/>
    </xf>
    <xf numFmtId="0" fontId="44" fillId="16" borderId="62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wrapText="1" shrinkToFit="1"/>
    </xf>
    <xf numFmtId="0" fontId="0" fillId="0" borderId="69" xfId="0" applyFill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4" fillId="24" borderId="19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45" fillId="24" borderId="19" xfId="0" applyFont="1" applyFill="1" applyBorder="1" applyAlignment="1">
      <alignment horizontal="center"/>
    </xf>
    <xf numFmtId="0" fontId="45" fillId="24" borderId="21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3" fillId="16" borderId="7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4" fillId="0" borderId="72" xfId="0" applyFont="1" applyBorder="1" applyAlignment="1">
      <alignment/>
    </xf>
    <xf numFmtId="0" fontId="14" fillId="16" borderId="72" xfId="0" applyFont="1" applyFill="1" applyBorder="1" applyAlignment="1">
      <alignment/>
    </xf>
    <xf numFmtId="0" fontId="14" fillId="0" borderId="72" xfId="0" applyFont="1" applyBorder="1" applyAlignment="1">
      <alignment wrapText="1"/>
    </xf>
    <xf numFmtId="0" fontId="20" fillId="0" borderId="73" xfId="0" applyFont="1" applyBorder="1" applyAlignment="1">
      <alignment/>
    </xf>
    <xf numFmtId="0" fontId="2" fillId="0" borderId="74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16" borderId="70" xfId="0" applyFont="1" applyFill="1" applyBorder="1" applyAlignment="1">
      <alignment horizontal="center"/>
    </xf>
    <xf numFmtId="0" fontId="0" fillId="16" borderId="70" xfId="0" applyFill="1" applyBorder="1" applyAlignment="1">
      <alignment/>
    </xf>
    <xf numFmtId="0" fontId="0" fillId="0" borderId="70" xfId="0" applyFill="1" applyBorder="1" applyAlignment="1">
      <alignment/>
    </xf>
    <xf numFmtId="0" fontId="41" fillId="0" borderId="75" xfId="0" applyFont="1" applyFill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16" borderId="77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16" borderId="54" xfId="0" applyFont="1" applyFill="1" applyBorder="1" applyAlignment="1">
      <alignment horizontal="center"/>
    </xf>
    <xf numFmtId="0" fontId="9" fillId="16" borderId="82" xfId="0" applyFont="1" applyFill="1" applyBorder="1" applyAlignment="1">
      <alignment/>
    </xf>
    <xf numFmtId="0" fontId="0" fillId="16" borderId="79" xfId="0" applyFill="1" applyBorder="1" applyAlignment="1">
      <alignment/>
    </xf>
    <xf numFmtId="0" fontId="8" fillId="16" borderId="83" xfId="0" applyFont="1" applyFill="1" applyBorder="1" applyAlignment="1">
      <alignment/>
    </xf>
    <xf numFmtId="0" fontId="8" fillId="0" borderId="84" xfId="0" applyFont="1" applyBorder="1" applyAlignment="1">
      <alignment/>
    </xf>
    <xf numFmtId="0" fontId="14" fillId="0" borderId="85" xfId="0" applyFont="1" applyBorder="1" applyAlignment="1">
      <alignment/>
    </xf>
    <xf numFmtId="0" fontId="14" fillId="0" borderId="85" xfId="0" applyFont="1" applyBorder="1" applyAlignment="1">
      <alignment horizontal="left" wrapText="1"/>
    </xf>
    <xf numFmtId="0" fontId="52" fillId="0" borderId="85" xfId="0" applyFont="1" applyBorder="1" applyAlignment="1">
      <alignment wrapText="1"/>
    </xf>
    <xf numFmtId="0" fontId="14" fillId="0" borderId="86" xfId="0" applyFont="1" applyBorder="1" applyAlignment="1">
      <alignment/>
    </xf>
    <xf numFmtId="0" fontId="14" fillId="16" borderId="86" xfId="0" applyFont="1" applyFill="1" applyBorder="1" applyAlignment="1">
      <alignment/>
    </xf>
    <xf numFmtId="0" fontId="10" fillId="16" borderId="87" xfId="0" applyFont="1" applyFill="1" applyBorder="1" applyAlignment="1">
      <alignment/>
    </xf>
    <xf numFmtId="0" fontId="0" fillId="0" borderId="79" xfId="0" applyBorder="1" applyAlignment="1">
      <alignment/>
    </xf>
    <xf numFmtId="0" fontId="2" fillId="0" borderId="88" xfId="0" applyFont="1" applyBorder="1" applyAlignment="1">
      <alignment/>
    </xf>
    <xf numFmtId="0" fontId="0" fillId="16" borderId="38" xfId="0" applyFill="1" applyBorder="1" applyAlignment="1">
      <alignment/>
    </xf>
    <xf numFmtId="0" fontId="10" fillId="24" borderId="89" xfId="0" applyFont="1" applyFill="1" applyBorder="1" applyAlignment="1">
      <alignment/>
    </xf>
    <xf numFmtId="0" fontId="0" fillId="0" borderId="90" xfId="0" applyBorder="1" applyAlignment="1">
      <alignment/>
    </xf>
    <xf numFmtId="0" fontId="1" fillId="0" borderId="91" xfId="0" applyFont="1" applyBorder="1" applyAlignment="1">
      <alignment/>
    </xf>
    <xf numFmtId="0" fontId="2" fillId="0" borderId="91" xfId="0" applyFont="1" applyBorder="1" applyAlignment="1">
      <alignment/>
    </xf>
    <xf numFmtId="0" fontId="2" fillId="24" borderId="92" xfId="0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71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24" borderId="93" xfId="0" applyFont="1" applyFill="1" applyBorder="1" applyAlignment="1">
      <alignment horizontal="center"/>
    </xf>
    <xf numFmtId="0" fontId="2" fillId="24" borderId="94" xfId="0" applyFont="1" applyFill="1" applyBorder="1" applyAlignment="1">
      <alignment horizontal="center"/>
    </xf>
    <xf numFmtId="0" fontId="2" fillId="24" borderId="95" xfId="0" applyFont="1" applyFill="1" applyBorder="1" applyAlignment="1">
      <alignment horizontal="center"/>
    </xf>
    <xf numFmtId="0" fontId="2" fillId="24" borderId="92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/>
    </xf>
    <xf numFmtId="0" fontId="2" fillId="0" borderId="97" xfId="0" applyFont="1" applyBorder="1" applyAlignment="1">
      <alignment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2" fillId="0" borderId="91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0" fillId="0" borderId="107" xfId="0" applyBorder="1" applyAlignment="1">
      <alignment/>
    </xf>
    <xf numFmtId="0" fontId="2" fillId="0" borderId="100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2" fillId="24" borderId="80" xfId="0" applyFont="1" applyFill="1" applyBorder="1" applyAlignment="1">
      <alignment horizontal="center"/>
    </xf>
    <xf numFmtId="0" fontId="2" fillId="24" borderId="50" xfId="0" applyFont="1" applyFill="1" applyBorder="1" applyAlignment="1">
      <alignment/>
    </xf>
    <xf numFmtId="0" fontId="2" fillId="0" borderId="109" xfId="0" applyFont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6" fillId="16" borderId="10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43" fillId="0" borderId="41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0" fontId="41" fillId="0" borderId="73" xfId="0" applyFont="1" applyBorder="1" applyAlignment="1">
      <alignment/>
    </xf>
    <xf numFmtId="0" fontId="2" fillId="16" borderId="110" xfId="0" applyFont="1" applyFill="1" applyBorder="1" applyAlignment="1">
      <alignment/>
    </xf>
    <xf numFmtId="0" fontId="2" fillId="0" borderId="110" xfId="0" applyFont="1" applyBorder="1" applyAlignment="1">
      <alignment/>
    </xf>
    <xf numFmtId="0" fontId="2" fillId="0" borderId="110" xfId="0" applyFont="1" applyBorder="1" applyAlignment="1">
      <alignment wrapText="1"/>
    </xf>
    <xf numFmtId="0" fontId="2" fillId="0" borderId="92" xfId="0" applyFont="1" applyBorder="1" applyAlignment="1">
      <alignment/>
    </xf>
    <xf numFmtId="0" fontId="2" fillId="0" borderId="21" xfId="0" applyFont="1" applyBorder="1" applyAlignment="1">
      <alignment/>
    </xf>
    <xf numFmtId="0" fontId="6" fillId="16" borderId="33" xfId="0" applyFont="1" applyFill="1" applyBorder="1" applyAlignment="1">
      <alignment/>
    </xf>
    <xf numFmtId="0" fontId="2" fillId="0" borderId="25" xfId="0" applyFont="1" applyBorder="1" applyAlignment="1">
      <alignment wrapText="1" shrinkToFit="1"/>
    </xf>
    <xf numFmtId="0" fontId="2" fillId="24" borderId="111" xfId="0" applyFont="1" applyFill="1" applyBorder="1" applyAlignment="1">
      <alignment wrapText="1"/>
    </xf>
    <xf numFmtId="0" fontId="2" fillId="0" borderId="112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/>
    </xf>
    <xf numFmtId="0" fontId="2" fillId="24" borderId="113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43" fillId="0" borderId="74" xfId="0" applyFont="1" applyBorder="1" applyAlignment="1">
      <alignment horizontal="center"/>
    </xf>
    <xf numFmtId="0" fontId="43" fillId="0" borderId="74" xfId="0" applyFont="1" applyFill="1" applyBorder="1" applyAlignment="1">
      <alignment horizontal="center"/>
    </xf>
    <xf numFmtId="0" fontId="5" fillId="24" borderId="76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43" fillId="0" borderId="116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5" fillId="0" borderId="77" xfId="0" applyFont="1" applyFill="1" applyBorder="1" applyAlignment="1">
      <alignment/>
    </xf>
    <xf numFmtId="0" fontId="2" fillId="24" borderId="117" xfId="0" applyFont="1" applyFill="1" applyBorder="1" applyAlignment="1">
      <alignment horizontal="center"/>
    </xf>
    <xf numFmtId="0" fontId="2" fillId="0" borderId="118" xfId="0" applyFont="1" applyFill="1" applyBorder="1" applyAlignment="1">
      <alignment horizontal="center"/>
    </xf>
    <xf numFmtId="0" fontId="43" fillId="0" borderId="96" xfId="0" applyFont="1" applyFill="1" applyBorder="1" applyAlignment="1">
      <alignment horizontal="center"/>
    </xf>
    <xf numFmtId="0" fontId="43" fillId="0" borderId="119" xfId="0" applyFont="1" applyFill="1" applyBorder="1" applyAlignment="1">
      <alignment/>
    </xf>
    <xf numFmtId="0" fontId="0" fillId="0" borderId="119" xfId="0" applyFill="1" applyBorder="1" applyAlignment="1">
      <alignment/>
    </xf>
    <xf numFmtId="0" fontId="2" fillId="24" borderId="79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4" xfId="0" applyFont="1" applyFill="1" applyBorder="1" applyAlignment="1">
      <alignment/>
    </xf>
    <xf numFmtId="0" fontId="43" fillId="0" borderId="55" xfId="0" applyFont="1" applyFill="1" applyBorder="1" applyAlignment="1">
      <alignment/>
    </xf>
    <xf numFmtId="0" fontId="2" fillId="0" borderId="105" xfId="0" applyFont="1" applyBorder="1" applyAlignment="1">
      <alignment/>
    </xf>
    <xf numFmtId="0" fontId="2" fillId="0" borderId="121" xfId="0" applyFont="1" applyBorder="1" applyAlignment="1">
      <alignment/>
    </xf>
    <xf numFmtId="0" fontId="43" fillId="0" borderId="122" xfId="0" applyFont="1" applyFill="1" applyBorder="1" applyAlignment="1">
      <alignment horizontal="center"/>
    </xf>
    <xf numFmtId="0" fontId="43" fillId="0" borderId="102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43" fillId="0" borderId="104" xfId="0" applyFont="1" applyFill="1" applyBorder="1" applyAlignment="1">
      <alignment horizontal="center"/>
    </xf>
    <xf numFmtId="0" fontId="43" fillId="0" borderId="123" xfId="0" applyFont="1" applyFill="1" applyBorder="1" applyAlignment="1">
      <alignment horizontal="center"/>
    </xf>
    <xf numFmtId="0" fontId="43" fillId="0" borderId="124" xfId="0" applyFont="1" applyFill="1" applyBorder="1" applyAlignment="1">
      <alignment horizontal="center"/>
    </xf>
    <xf numFmtId="0" fontId="0" fillId="16" borderId="125" xfId="0" applyFill="1" applyBorder="1" applyAlignment="1">
      <alignment/>
    </xf>
    <xf numFmtId="0" fontId="8" fillId="16" borderId="97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97" xfId="0" applyFont="1" applyFill="1" applyBorder="1" applyAlignment="1">
      <alignment horizontal="center"/>
    </xf>
    <xf numFmtId="0" fontId="43" fillId="16" borderId="126" xfId="0" applyFont="1" applyFill="1" applyBorder="1" applyAlignment="1">
      <alignment/>
    </xf>
    <xf numFmtId="0" fontId="43" fillId="16" borderId="98" xfId="0" applyFont="1" applyFill="1" applyBorder="1" applyAlignment="1">
      <alignment/>
    </xf>
    <xf numFmtId="0" fontId="5" fillId="16" borderId="127" xfId="0" applyFont="1" applyFill="1" applyBorder="1" applyAlignment="1">
      <alignment/>
    </xf>
    <xf numFmtId="0" fontId="43" fillId="16" borderId="99" xfId="0" applyFont="1" applyFill="1" applyBorder="1" applyAlignment="1">
      <alignment/>
    </xf>
    <xf numFmtId="0" fontId="43" fillId="16" borderId="128" xfId="0" applyFont="1" applyFill="1" applyBorder="1" applyAlignment="1">
      <alignment/>
    </xf>
    <xf numFmtId="0" fontId="43" fillId="16" borderId="129" xfId="0" applyFont="1" applyFill="1" applyBorder="1" applyAlignment="1">
      <alignment/>
    </xf>
    <xf numFmtId="0" fontId="0" fillId="0" borderId="130" xfId="0" applyBorder="1" applyAlignment="1">
      <alignment/>
    </xf>
    <xf numFmtId="0" fontId="2" fillId="16" borderId="131" xfId="0" applyFont="1" applyFill="1" applyBorder="1" applyAlignment="1">
      <alignment horizontal="left"/>
    </xf>
    <xf numFmtId="0" fontId="2" fillId="16" borderId="33" xfId="0" applyFont="1" applyFill="1" applyBorder="1" applyAlignment="1">
      <alignment horizontal="center"/>
    </xf>
    <xf numFmtId="0" fontId="43" fillId="16" borderId="30" xfId="0" applyFont="1" applyFill="1" applyBorder="1" applyAlignment="1">
      <alignment/>
    </xf>
    <xf numFmtId="0" fontId="43" fillId="16" borderId="31" xfId="0" applyFont="1" applyFill="1" applyBorder="1" applyAlignment="1">
      <alignment/>
    </xf>
    <xf numFmtId="0" fontId="5" fillId="16" borderId="106" xfId="0" applyFont="1" applyFill="1" applyBorder="1" applyAlignment="1">
      <alignment/>
    </xf>
    <xf numFmtId="0" fontId="43" fillId="16" borderId="53" xfId="0" applyFont="1" applyFill="1" applyBorder="1" applyAlignment="1">
      <alignment/>
    </xf>
    <xf numFmtId="0" fontId="43" fillId="16" borderId="51" xfId="0" applyFont="1" applyFill="1" applyBorder="1" applyAlignment="1">
      <alignment/>
    </xf>
    <xf numFmtId="0" fontId="43" fillId="16" borderId="132" xfId="0" applyFont="1" applyFill="1" applyBorder="1" applyAlignment="1">
      <alignment/>
    </xf>
    <xf numFmtId="0" fontId="2" fillId="0" borderId="133" xfId="0" applyFont="1" applyBorder="1" applyAlignment="1">
      <alignment/>
    </xf>
    <xf numFmtId="0" fontId="2" fillId="0" borderId="105" xfId="0" applyFont="1" applyBorder="1" applyAlignment="1">
      <alignment horizontal="center"/>
    </xf>
    <xf numFmtId="0" fontId="0" fillId="0" borderId="134" xfId="0" applyFill="1" applyBorder="1" applyAlignment="1">
      <alignment/>
    </xf>
    <xf numFmtId="0" fontId="0" fillId="0" borderId="102" xfId="0" applyFill="1" applyBorder="1" applyAlignment="1">
      <alignment/>
    </xf>
    <xf numFmtId="0" fontId="3" fillId="0" borderId="103" xfId="0" applyFon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23" xfId="0" applyFill="1" applyBorder="1" applyAlignment="1">
      <alignment/>
    </xf>
    <xf numFmtId="0" fontId="0" fillId="0" borderId="124" xfId="0" applyFill="1" applyBorder="1" applyAlignment="1">
      <alignment/>
    </xf>
    <xf numFmtId="0" fontId="41" fillId="0" borderId="130" xfId="0" applyFont="1" applyBorder="1" applyAlignment="1">
      <alignment/>
    </xf>
    <xf numFmtId="0" fontId="8" fillId="0" borderId="131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41" fillId="0" borderId="30" xfId="0" applyFont="1" applyFill="1" applyBorder="1" applyAlignment="1">
      <alignment/>
    </xf>
    <xf numFmtId="0" fontId="41" fillId="0" borderId="31" xfId="0" applyFont="1" applyFill="1" applyBorder="1" applyAlignment="1">
      <alignment/>
    </xf>
    <xf numFmtId="0" fontId="13" fillId="0" borderId="106" xfId="0" applyFont="1" applyFill="1" applyBorder="1" applyAlignment="1">
      <alignment/>
    </xf>
    <xf numFmtId="0" fontId="41" fillId="0" borderId="53" xfId="0" applyFont="1" applyFill="1" applyBorder="1" applyAlignment="1">
      <alignment/>
    </xf>
    <xf numFmtId="0" fontId="41" fillId="0" borderId="51" xfId="0" applyFont="1" applyFill="1" applyBorder="1" applyAlignment="1">
      <alignment/>
    </xf>
    <xf numFmtId="0" fontId="41" fillId="0" borderId="132" xfId="0" applyFont="1" applyFill="1" applyBorder="1" applyAlignment="1">
      <alignment/>
    </xf>
    <xf numFmtId="0" fontId="2" fillId="0" borderId="1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6" xfId="0" applyFont="1" applyFill="1" applyBorder="1" applyAlignment="1">
      <alignment wrapText="1"/>
    </xf>
    <xf numFmtId="0" fontId="2" fillId="0" borderId="136" xfId="0" applyFont="1" applyBorder="1" applyAlignment="1">
      <alignment horizontal="center"/>
    </xf>
    <xf numFmtId="0" fontId="2" fillId="16" borderId="29" xfId="0" applyFont="1" applyFill="1" applyBorder="1" applyAlignment="1">
      <alignment/>
    </xf>
    <xf numFmtId="0" fontId="2" fillId="16" borderId="29" xfId="0" applyFont="1" applyFill="1" applyBorder="1" applyAlignment="1">
      <alignment horizontal="center"/>
    </xf>
    <xf numFmtId="0" fontId="10" fillId="16" borderId="89" xfId="0" applyFont="1" applyFill="1" applyBorder="1" applyAlignment="1">
      <alignment/>
    </xf>
    <xf numFmtId="0" fontId="0" fillId="0" borderId="90" xfId="0" applyBorder="1" applyAlignment="1">
      <alignment horizontal="center"/>
    </xf>
    <xf numFmtId="0" fontId="0" fillId="0" borderId="107" xfId="0" applyBorder="1" applyAlignment="1">
      <alignment horizontal="center"/>
    </xf>
    <xf numFmtId="0" fontId="9" fillId="16" borderId="132" xfId="0" applyFont="1" applyFill="1" applyBorder="1" applyAlignment="1">
      <alignment wrapText="1"/>
    </xf>
    <xf numFmtId="0" fontId="7" fillId="16" borderId="106" xfId="0" applyFont="1" applyFill="1" applyBorder="1" applyAlignment="1">
      <alignment horizontal="center"/>
    </xf>
    <xf numFmtId="0" fontId="6" fillId="16" borderId="51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14" fillId="0" borderId="96" xfId="0" applyFont="1" applyBorder="1" applyAlignment="1">
      <alignment/>
    </xf>
    <xf numFmtId="0" fontId="43" fillId="0" borderId="90" xfId="0" applyFont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4" fillId="0" borderId="71" xfId="0" applyFont="1" applyFill="1" applyBorder="1" applyAlignment="1">
      <alignment horizontal="center"/>
    </xf>
    <xf numFmtId="0" fontId="43" fillId="0" borderId="107" xfId="0" applyFont="1" applyBorder="1" applyAlignment="1">
      <alignment horizontal="center"/>
    </xf>
    <xf numFmtId="0" fontId="43" fillId="0" borderId="103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137" xfId="0" applyFont="1" applyFill="1" applyBorder="1" applyAlignment="1">
      <alignment horizontal="center"/>
    </xf>
    <xf numFmtId="0" fontId="43" fillId="0" borderId="53" xfId="0" applyFont="1" applyBorder="1" applyAlignment="1">
      <alignment/>
    </xf>
    <xf numFmtId="0" fontId="5" fillId="16" borderId="36" xfId="0" applyFont="1" applyFill="1" applyBorder="1" applyAlignment="1">
      <alignment/>
    </xf>
    <xf numFmtId="0" fontId="43" fillId="16" borderId="32" xfId="0" applyFont="1" applyFill="1" applyBorder="1" applyAlignment="1">
      <alignment/>
    </xf>
    <xf numFmtId="0" fontId="43" fillId="16" borderId="33" xfId="0" applyFont="1" applyFill="1" applyBorder="1" applyAlignment="1">
      <alignment/>
    </xf>
    <xf numFmtId="0" fontId="43" fillId="0" borderId="120" xfId="0" applyFont="1" applyBorder="1" applyAlignment="1">
      <alignment/>
    </xf>
    <xf numFmtId="0" fontId="43" fillId="0" borderId="99" xfId="0" applyFont="1" applyFill="1" applyBorder="1" applyAlignment="1">
      <alignment/>
    </xf>
    <xf numFmtId="0" fontId="43" fillId="0" borderId="98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0" fontId="43" fillId="0" borderId="126" xfId="0" applyFont="1" applyFill="1" applyBorder="1" applyAlignment="1">
      <alignment/>
    </xf>
    <xf numFmtId="0" fontId="43" fillId="0" borderId="139" xfId="0" applyFont="1" applyFill="1" applyBorder="1" applyAlignment="1">
      <alignment/>
    </xf>
    <xf numFmtId="0" fontId="43" fillId="0" borderId="97" xfId="0" applyFont="1" applyFill="1" applyBorder="1" applyAlignment="1">
      <alignment/>
    </xf>
    <xf numFmtId="0" fontId="43" fillId="0" borderId="17" xfId="0" applyFont="1" applyBorder="1" applyAlignment="1">
      <alignment/>
    </xf>
    <xf numFmtId="0" fontId="55" fillId="0" borderId="38" xfId="0" applyFont="1" applyBorder="1" applyAlignment="1">
      <alignment/>
    </xf>
    <xf numFmtId="0" fontId="55" fillId="16" borderId="42" xfId="0" applyFont="1" applyFill="1" applyBorder="1" applyAlignment="1">
      <alignment/>
    </xf>
    <xf numFmtId="0" fontId="55" fillId="16" borderId="43" xfId="0" applyFont="1" applyFill="1" applyBorder="1" applyAlignment="1">
      <alignment/>
    </xf>
    <xf numFmtId="0" fontId="8" fillId="16" borderId="44" xfId="0" applyFont="1" applyFill="1" applyBorder="1" applyAlignment="1">
      <alignment/>
    </xf>
    <xf numFmtId="0" fontId="55" fillId="16" borderId="45" xfId="0" applyFont="1" applyFill="1" applyBorder="1" applyAlignment="1">
      <alignment/>
    </xf>
    <xf numFmtId="0" fontId="55" fillId="16" borderId="39" xfId="0" applyFont="1" applyFill="1" applyBorder="1" applyAlignment="1">
      <alignment/>
    </xf>
    <xf numFmtId="0" fontId="2" fillId="0" borderId="96" xfId="0" applyFont="1" applyBorder="1" applyAlignment="1">
      <alignment horizontal="left"/>
    </xf>
    <xf numFmtId="0" fontId="2" fillId="0" borderId="91" xfId="0" applyFont="1" applyBorder="1" applyAlignment="1">
      <alignment horizontal="left"/>
    </xf>
    <xf numFmtId="0" fontId="2" fillId="0" borderId="133" xfId="0" applyFont="1" applyBorder="1" applyAlignment="1">
      <alignment horizontal="left"/>
    </xf>
    <xf numFmtId="0" fontId="9" fillId="16" borderId="131" xfId="0" applyFont="1" applyFill="1" applyBorder="1" applyAlignment="1">
      <alignment wrapText="1"/>
    </xf>
    <xf numFmtId="0" fontId="43" fillId="0" borderId="21" xfId="0" applyFont="1" applyBorder="1" applyAlignment="1">
      <alignment vertical="top" wrapText="1"/>
    </xf>
    <xf numFmtId="0" fontId="5" fillId="0" borderId="14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2" fillId="0" borderId="141" xfId="0" applyFont="1" applyBorder="1" applyAlignment="1">
      <alignment/>
    </xf>
    <xf numFmtId="0" fontId="6" fillId="16" borderId="21" xfId="0" applyFont="1" applyFill="1" applyBorder="1" applyAlignment="1">
      <alignment/>
    </xf>
    <xf numFmtId="0" fontId="6" fillId="24" borderId="141" xfId="0" applyFont="1" applyFill="1" applyBorder="1" applyAlignment="1">
      <alignment/>
    </xf>
    <xf numFmtId="0" fontId="8" fillId="16" borderId="39" xfId="0" applyFont="1" applyFill="1" applyBorder="1" applyAlignment="1">
      <alignment/>
    </xf>
    <xf numFmtId="0" fontId="8" fillId="16" borderId="142" xfId="0" applyFont="1" applyFill="1" applyBorder="1" applyAlignment="1">
      <alignment/>
    </xf>
    <xf numFmtId="0" fontId="43" fillId="16" borderId="24" xfId="0" applyFont="1" applyFill="1" applyBorder="1" applyAlignment="1">
      <alignment horizontal="center"/>
    </xf>
    <xf numFmtId="0" fontId="43" fillId="16" borderId="14" xfId="0" applyFont="1" applyFill="1" applyBorder="1" applyAlignment="1">
      <alignment horizontal="center"/>
    </xf>
    <xf numFmtId="0" fontId="5" fillId="16" borderId="40" xfId="0" applyFont="1" applyFill="1" applyBorder="1" applyAlignment="1">
      <alignment horizontal="center"/>
    </xf>
    <xf numFmtId="0" fontId="43" fillId="16" borderId="41" xfId="0" applyFont="1" applyFill="1" applyBorder="1" applyAlignment="1">
      <alignment horizontal="center"/>
    </xf>
    <xf numFmtId="0" fontId="43" fillId="16" borderId="25" xfId="0" applyFont="1" applyFill="1" applyBorder="1" applyAlignment="1">
      <alignment horizontal="center"/>
    </xf>
    <xf numFmtId="0" fontId="55" fillId="16" borderId="42" xfId="0" applyFont="1" applyFill="1" applyBorder="1" applyAlignment="1">
      <alignment horizontal="center"/>
    </xf>
    <xf numFmtId="0" fontId="55" fillId="16" borderId="43" xfId="0" applyFont="1" applyFill="1" applyBorder="1" applyAlignment="1">
      <alignment horizontal="center"/>
    </xf>
    <xf numFmtId="0" fontId="8" fillId="16" borderId="44" xfId="0" applyFont="1" applyFill="1" applyBorder="1" applyAlignment="1">
      <alignment horizontal="center"/>
    </xf>
    <xf numFmtId="0" fontId="55" fillId="16" borderId="45" xfId="0" applyFont="1" applyFill="1" applyBorder="1" applyAlignment="1">
      <alignment horizontal="center"/>
    </xf>
    <xf numFmtId="0" fontId="55" fillId="16" borderId="39" xfId="0" applyFont="1" applyFill="1" applyBorder="1" applyAlignment="1">
      <alignment horizontal="center"/>
    </xf>
    <xf numFmtId="0" fontId="2" fillId="24" borderId="33" xfId="0" applyFont="1" applyFill="1" applyBorder="1" applyAlignment="1">
      <alignment/>
    </xf>
    <xf numFmtId="0" fontId="5" fillId="24" borderId="51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43" fillId="0" borderId="104" xfId="0" applyFont="1" applyBorder="1" applyAlignment="1">
      <alignment/>
    </xf>
    <xf numFmtId="0" fontId="43" fillId="0" borderId="134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0" fontId="2" fillId="0" borderId="143" xfId="0" applyFont="1" applyFill="1" applyBorder="1" applyAlignment="1">
      <alignment horizontal="center"/>
    </xf>
    <xf numFmtId="0" fontId="43" fillId="0" borderId="105" xfId="0" applyFont="1" applyFill="1" applyBorder="1" applyAlignment="1">
      <alignment horizontal="center"/>
    </xf>
    <xf numFmtId="0" fontId="43" fillId="16" borderId="12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2" fillId="16" borderId="136" xfId="0" applyFont="1" applyFill="1" applyBorder="1" applyAlignment="1">
      <alignment/>
    </xf>
    <xf numFmtId="0" fontId="5" fillId="16" borderId="138" xfId="0" applyFont="1" applyFill="1" applyBorder="1" applyAlignment="1">
      <alignment/>
    </xf>
    <xf numFmtId="0" fontId="43" fillId="16" borderId="139" xfId="0" applyFont="1" applyFill="1" applyBorder="1" applyAlignment="1">
      <alignment/>
    </xf>
    <xf numFmtId="0" fontId="43" fillId="16" borderId="97" xfId="0" applyFont="1" applyFill="1" applyBorder="1" applyAlignment="1">
      <alignment/>
    </xf>
    <xf numFmtId="0" fontId="43" fillId="16" borderId="53" xfId="0" applyFont="1" applyFill="1" applyBorder="1" applyAlignment="1">
      <alignment/>
    </xf>
    <xf numFmtId="0" fontId="2" fillId="16" borderId="29" xfId="0" applyFont="1" applyFill="1" applyBorder="1" applyAlignment="1">
      <alignment horizontal="left"/>
    </xf>
    <xf numFmtId="0" fontId="2" fillId="24" borderId="37" xfId="0" applyFont="1" applyFill="1" applyBorder="1" applyAlignment="1">
      <alignment/>
    </xf>
    <xf numFmtId="0" fontId="2" fillId="24" borderId="144" xfId="0" applyFont="1" applyFill="1" applyBorder="1" applyAlignment="1">
      <alignment wrapText="1"/>
    </xf>
    <xf numFmtId="0" fontId="2" fillId="24" borderId="92" xfId="0" applyFont="1" applyFill="1" applyBorder="1" applyAlignment="1">
      <alignment/>
    </xf>
    <xf numFmtId="0" fontId="5" fillId="24" borderId="145" xfId="0" applyFont="1" applyFill="1" applyBorder="1" applyAlignment="1">
      <alignment horizontal="center"/>
    </xf>
    <xf numFmtId="0" fontId="9" fillId="25" borderId="33" xfId="0" applyFont="1" applyFill="1" applyBorder="1" applyAlignment="1">
      <alignment/>
    </xf>
    <xf numFmtId="0" fontId="6" fillId="25" borderId="30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4" fillId="0" borderId="1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5" borderId="106" xfId="0" applyFont="1" applyFill="1" applyBorder="1" applyAlignment="1">
      <alignment horizontal="center"/>
    </xf>
    <xf numFmtId="0" fontId="1" fillId="0" borderId="147" xfId="0" applyFont="1" applyFill="1" applyBorder="1" applyAlignment="1">
      <alignment horizontal="center"/>
    </xf>
    <xf numFmtId="0" fontId="6" fillId="25" borderId="13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48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6" fillId="25" borderId="53" xfId="0" applyFont="1" applyFill="1" applyBorder="1" applyAlignment="1">
      <alignment horizontal="center"/>
    </xf>
    <xf numFmtId="0" fontId="6" fillId="25" borderId="51" xfId="0" applyFont="1" applyFill="1" applyBorder="1" applyAlignment="1">
      <alignment horizontal="center"/>
    </xf>
    <xf numFmtId="0" fontId="9" fillId="25" borderId="132" xfId="0" applyFont="1" applyFill="1" applyBorder="1" applyAlignment="1">
      <alignment/>
    </xf>
    <xf numFmtId="0" fontId="2" fillId="0" borderId="149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9" fillId="25" borderId="33" xfId="0" applyFont="1" applyFill="1" applyBorder="1" applyAlignment="1">
      <alignment wrapText="1"/>
    </xf>
    <xf numFmtId="0" fontId="2" fillId="0" borderId="6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25" borderId="141" xfId="0" applyFont="1" applyFill="1" applyBorder="1" applyAlignment="1">
      <alignment/>
    </xf>
    <xf numFmtId="0" fontId="10" fillId="25" borderId="60" xfId="0" applyFont="1" applyFill="1" applyBorder="1" applyAlignment="1">
      <alignment/>
    </xf>
    <xf numFmtId="0" fontId="43" fillId="0" borderId="21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43" fillId="0" borderId="150" xfId="0" applyFont="1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149" xfId="0" applyFont="1" applyFill="1" applyBorder="1" applyAlignment="1">
      <alignment horizontal="center"/>
    </xf>
    <xf numFmtId="0" fontId="43" fillId="0" borderId="21" xfId="0" applyFont="1" applyBorder="1" applyAlignment="1">
      <alignment/>
    </xf>
    <xf numFmtId="0" fontId="5" fillId="0" borderId="71" xfId="0" applyFont="1" applyFill="1" applyBorder="1" applyAlignment="1">
      <alignment/>
    </xf>
    <xf numFmtId="0" fontId="55" fillId="0" borderId="39" xfId="0" applyFont="1" applyBorder="1" applyAlignment="1">
      <alignment/>
    </xf>
    <xf numFmtId="0" fontId="55" fillId="0" borderId="42" xfId="0" applyFont="1" applyFill="1" applyBorder="1" applyAlignment="1">
      <alignment/>
    </xf>
    <xf numFmtId="0" fontId="55" fillId="0" borderId="43" xfId="0" applyFont="1" applyFill="1" applyBorder="1" applyAlignment="1">
      <alignment/>
    </xf>
    <xf numFmtId="0" fontId="8" fillId="0" borderId="78" xfId="0" applyFont="1" applyFill="1" applyBorder="1" applyAlignment="1">
      <alignment/>
    </xf>
    <xf numFmtId="0" fontId="55" fillId="0" borderId="38" xfId="0" applyFont="1" applyFill="1" applyBorder="1" applyAlignment="1">
      <alignment/>
    </xf>
    <xf numFmtId="0" fontId="55" fillId="0" borderId="69" xfId="0" applyFont="1" applyFill="1" applyBorder="1" applyAlignment="1">
      <alignment/>
    </xf>
    <xf numFmtId="0" fontId="55" fillId="0" borderId="137" xfId="0" applyFont="1" applyFill="1" applyBorder="1" applyAlignment="1">
      <alignment/>
    </xf>
    <xf numFmtId="0" fontId="54" fillId="0" borderId="49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43" fillId="0" borderId="151" xfId="0" applyFont="1" applyFill="1" applyBorder="1" applyAlignment="1">
      <alignment horizontal="center"/>
    </xf>
    <xf numFmtId="0" fontId="43" fillId="0" borderId="71" xfId="0" applyFont="1" applyFill="1" applyBorder="1" applyAlignment="1">
      <alignment horizontal="center"/>
    </xf>
    <xf numFmtId="0" fontId="43" fillId="0" borderId="105" xfId="0" applyFont="1" applyBorder="1" applyAlignment="1">
      <alignment/>
    </xf>
    <xf numFmtId="0" fontId="2" fillId="0" borderId="124" xfId="0" applyFont="1" applyBorder="1" applyAlignment="1">
      <alignment horizontal="center"/>
    </xf>
    <xf numFmtId="0" fontId="43" fillId="0" borderId="134" xfId="0" applyFont="1" applyFill="1" applyBorder="1" applyAlignment="1">
      <alignment/>
    </xf>
    <xf numFmtId="0" fontId="43" fillId="0" borderId="102" xfId="0" applyFont="1" applyFill="1" applyBorder="1" applyAlignment="1">
      <alignment/>
    </xf>
    <xf numFmtId="0" fontId="5" fillId="0" borderId="103" xfId="0" applyFont="1" applyFill="1" applyBorder="1" applyAlignment="1">
      <alignment/>
    </xf>
    <xf numFmtId="0" fontId="43" fillId="0" borderId="104" xfId="0" applyFont="1" applyFill="1" applyBorder="1" applyAlignment="1">
      <alignment/>
    </xf>
    <xf numFmtId="0" fontId="43" fillId="0" borderId="123" xfId="0" applyFont="1" applyFill="1" applyBorder="1" applyAlignment="1">
      <alignment/>
    </xf>
    <xf numFmtId="0" fontId="43" fillId="0" borderId="124" xfId="0" applyFont="1" applyFill="1" applyBorder="1" applyAlignment="1">
      <alignment/>
    </xf>
    <xf numFmtId="0" fontId="43" fillId="0" borderId="109" xfId="0" applyFont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129" xfId="0" applyFont="1" applyBorder="1" applyAlignment="1">
      <alignment horizontal="center"/>
    </xf>
    <xf numFmtId="0" fontId="5" fillId="0" borderId="127" xfId="0" applyFont="1" applyFill="1" applyBorder="1" applyAlignment="1">
      <alignment/>
    </xf>
    <xf numFmtId="0" fontId="43" fillId="0" borderId="128" xfId="0" applyFont="1" applyFill="1" applyBorder="1" applyAlignment="1">
      <alignment/>
    </xf>
    <xf numFmtId="0" fontId="43" fillId="0" borderId="129" xfId="0" applyFont="1" applyFill="1" applyBorder="1" applyAlignment="1">
      <alignment/>
    </xf>
    <xf numFmtId="0" fontId="43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43" fillId="0" borderId="30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5" fillId="0" borderId="106" xfId="0" applyFont="1" applyFill="1" applyBorder="1" applyAlignment="1">
      <alignment/>
    </xf>
    <xf numFmtId="0" fontId="43" fillId="0" borderId="53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132" xfId="0" applyFont="1" applyFill="1" applyBorder="1" applyAlignment="1">
      <alignment/>
    </xf>
    <xf numFmtId="0" fontId="10" fillId="24" borderId="53" xfId="0" applyFont="1" applyFill="1" applyBorder="1" applyAlignment="1">
      <alignment/>
    </xf>
    <xf numFmtId="0" fontId="2" fillId="24" borderId="132" xfId="0" applyFont="1" applyFill="1" applyBorder="1" applyAlignment="1">
      <alignment/>
    </xf>
    <xf numFmtId="0" fontId="2" fillId="0" borderId="152" xfId="0" applyFont="1" applyBorder="1" applyAlignment="1">
      <alignment/>
    </xf>
    <xf numFmtId="0" fontId="43" fillId="0" borderId="153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5" xfId="0" applyFont="1" applyBorder="1" applyAlignment="1">
      <alignment wrapText="1"/>
    </xf>
    <xf numFmtId="0" fontId="2" fillId="16" borderId="33" xfId="0" applyFont="1" applyFill="1" applyBorder="1" applyAlignment="1">
      <alignment wrapText="1"/>
    </xf>
    <xf numFmtId="0" fontId="2" fillId="16" borderId="136" xfId="0" applyFont="1" applyFill="1" applyBorder="1" applyAlignment="1">
      <alignment wrapText="1"/>
    </xf>
    <xf numFmtId="0" fontId="2" fillId="0" borderId="97" xfId="0" applyFont="1" applyBorder="1" applyAlignment="1">
      <alignment wrapText="1"/>
    </xf>
    <xf numFmtId="0" fontId="43" fillId="0" borderId="126" xfId="0" applyFont="1" applyFill="1" applyBorder="1" applyAlignment="1">
      <alignment horizontal="center"/>
    </xf>
    <xf numFmtId="0" fontId="43" fillId="0" borderId="98" xfId="0" applyFont="1" applyFill="1" applyBorder="1" applyAlignment="1">
      <alignment horizontal="center"/>
    </xf>
    <xf numFmtId="0" fontId="43" fillId="0" borderId="128" xfId="0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5" fillId="0" borderId="39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4" fillId="0" borderId="6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4" fillId="0" borderId="123" xfId="0" applyFont="1" applyFill="1" applyBorder="1" applyAlignment="1">
      <alignment horizontal="center"/>
    </xf>
    <xf numFmtId="0" fontId="54" fillId="16" borderId="51" xfId="0" applyFont="1" applyFill="1" applyBorder="1" applyAlignment="1">
      <alignment horizontal="center"/>
    </xf>
    <xf numFmtId="0" fontId="54" fillId="0" borderId="128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16" borderId="52" xfId="0" applyFont="1" applyFill="1" applyBorder="1" applyAlignment="1">
      <alignment horizontal="center"/>
    </xf>
    <xf numFmtId="0" fontId="2" fillId="0" borderId="154" xfId="0" applyFont="1" applyBorder="1" applyAlignment="1">
      <alignment horizontal="center"/>
    </xf>
    <xf numFmtId="0" fontId="54" fillId="16" borderId="30" xfId="0" applyFont="1" applyFill="1" applyBorder="1" applyAlignment="1">
      <alignment horizontal="center"/>
    </xf>
    <xf numFmtId="0" fontId="54" fillId="16" borderId="31" xfId="0" applyFont="1" applyFill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2" fillId="24" borderId="33" xfId="0" applyFont="1" applyFill="1" applyBorder="1" applyAlignment="1">
      <alignment/>
    </xf>
    <xf numFmtId="0" fontId="9" fillId="24" borderId="131" xfId="0" applyFont="1" applyFill="1" applyBorder="1" applyAlignment="1">
      <alignment wrapText="1"/>
    </xf>
    <xf numFmtId="0" fontId="44" fillId="0" borderId="117" xfId="0" applyFont="1" applyBorder="1" applyAlignment="1">
      <alignment vertical="top" wrapText="1"/>
    </xf>
    <xf numFmtId="0" fontId="44" fillId="0" borderId="96" xfId="0" applyFont="1" applyBorder="1" applyAlignment="1">
      <alignment vertical="top" wrapText="1"/>
    </xf>
    <xf numFmtId="0" fontId="44" fillId="0" borderId="149" xfId="0" applyFont="1" applyFill="1" applyBorder="1" applyAlignment="1">
      <alignment horizontal="left" wrapText="1"/>
    </xf>
    <xf numFmtId="0" fontId="44" fillId="0" borderId="96" xfId="0" applyFont="1" applyFill="1" applyBorder="1" applyAlignment="1">
      <alignment horizontal="left" wrapText="1"/>
    </xf>
    <xf numFmtId="0" fontId="44" fillId="0" borderId="96" xfId="0" applyFont="1" applyBorder="1" applyAlignment="1">
      <alignment horizontal="left" wrapText="1"/>
    </xf>
    <xf numFmtId="0" fontId="14" fillId="0" borderId="149" xfId="0" applyFont="1" applyBorder="1" applyAlignment="1">
      <alignment/>
    </xf>
    <xf numFmtId="0" fontId="14" fillId="0" borderId="96" xfId="0" applyFont="1" applyBorder="1" applyAlignment="1">
      <alignment horizontal="left"/>
    </xf>
    <xf numFmtId="0" fontId="22" fillId="16" borderId="96" xfId="0" applyFont="1" applyFill="1" applyBorder="1" applyAlignment="1">
      <alignment/>
    </xf>
    <xf numFmtId="0" fontId="44" fillId="0" borderId="109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4" fillId="0" borderId="60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9" fillId="16" borderId="21" xfId="0" applyFont="1" applyFill="1" applyBorder="1" applyAlignment="1">
      <alignment/>
    </xf>
    <xf numFmtId="0" fontId="14" fillId="0" borderId="105" xfId="0" applyFont="1" applyBorder="1" applyAlignment="1">
      <alignment/>
    </xf>
    <xf numFmtId="0" fontId="14" fillId="0" borderId="124" xfId="0" applyFont="1" applyBorder="1" applyAlignment="1">
      <alignment/>
    </xf>
    <xf numFmtId="0" fontId="2" fillId="0" borderId="134" xfId="0" applyFont="1" applyBorder="1" applyAlignment="1">
      <alignment/>
    </xf>
    <xf numFmtId="0" fontId="45" fillId="0" borderId="104" xfId="0" applyFont="1" applyFill="1" applyBorder="1" applyAlignment="1">
      <alignment horizontal="center"/>
    </xf>
    <xf numFmtId="0" fontId="45" fillId="0" borderId="102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45" fillId="0" borderId="134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45" fillId="0" borderId="105" xfId="0" applyFont="1" applyFill="1" applyBorder="1" applyAlignment="1">
      <alignment horizontal="center"/>
    </xf>
    <xf numFmtId="0" fontId="0" fillId="0" borderId="125" xfId="0" applyBorder="1" applyAlignment="1">
      <alignment horizontal="center"/>
    </xf>
    <xf numFmtId="0" fontId="1" fillId="16" borderId="109" xfId="0" applyFont="1" applyFill="1" applyBorder="1" applyAlignment="1">
      <alignment/>
    </xf>
    <xf numFmtId="0" fontId="14" fillId="0" borderId="118" xfId="0" applyFont="1" applyFill="1" applyBorder="1" applyAlignment="1">
      <alignment horizontal="left"/>
    </xf>
    <xf numFmtId="0" fontId="2" fillId="0" borderId="116" xfId="0" applyFont="1" applyBorder="1" applyAlignment="1">
      <alignment/>
    </xf>
    <xf numFmtId="0" fontId="45" fillId="0" borderId="120" xfId="0" applyFont="1" applyFill="1" applyBorder="1" applyAlignment="1">
      <alignment horizontal="center"/>
    </xf>
    <xf numFmtId="0" fontId="45" fillId="0" borderId="100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45" fillId="0" borderId="116" xfId="0" applyFont="1" applyFill="1" applyBorder="1" applyAlignment="1">
      <alignment horizontal="center"/>
    </xf>
    <xf numFmtId="0" fontId="3" fillId="0" borderId="155" xfId="0" applyFont="1" applyFill="1" applyBorder="1" applyAlignment="1">
      <alignment horizontal="center"/>
    </xf>
    <xf numFmtId="0" fontId="45" fillId="0" borderId="109" xfId="0" applyFont="1" applyFill="1" applyBorder="1" applyAlignment="1">
      <alignment horizontal="center"/>
    </xf>
    <xf numFmtId="0" fontId="0" fillId="0" borderId="130" xfId="0" applyBorder="1" applyAlignment="1">
      <alignment horizontal="center"/>
    </xf>
    <xf numFmtId="0" fontId="14" fillId="0" borderId="132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45" fillId="0" borderId="53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3" fillId="0" borderId="156" xfId="0" applyFont="1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105" xfId="0" applyFill="1" applyBorder="1" applyAlignment="1">
      <alignment/>
    </xf>
    <xf numFmtId="0" fontId="13" fillId="0" borderId="36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33" xfId="0" applyFont="1" applyFill="1" applyBorder="1" applyAlignment="1">
      <alignment/>
    </xf>
    <xf numFmtId="0" fontId="43" fillId="0" borderId="50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/>
    </xf>
    <xf numFmtId="0" fontId="43" fillId="0" borderId="105" xfId="0" applyFont="1" applyFill="1" applyBorder="1" applyAlignment="1">
      <alignment horizontal="center" vertical="top" wrapText="1"/>
    </xf>
    <xf numFmtId="0" fontId="2" fillId="0" borderId="134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109" xfId="0" applyFont="1" applyFill="1" applyBorder="1" applyAlignment="1">
      <alignment/>
    </xf>
    <xf numFmtId="0" fontId="43" fillId="0" borderId="100" xfId="0" applyFont="1" applyFill="1" applyBorder="1" applyAlignment="1">
      <alignment horizontal="center"/>
    </xf>
    <xf numFmtId="0" fontId="43" fillId="0" borderId="109" xfId="0" applyFont="1" applyFill="1" applyBorder="1" applyAlignment="1">
      <alignment horizontal="center"/>
    </xf>
    <xf numFmtId="0" fontId="43" fillId="25" borderId="33" xfId="0" applyFont="1" applyFill="1" applyBorder="1" applyAlignment="1">
      <alignment horizontal="center" vertical="top" wrapText="1"/>
    </xf>
    <xf numFmtId="0" fontId="43" fillId="25" borderId="30" xfId="0" applyFont="1" applyFill="1" applyBorder="1" applyAlignment="1">
      <alignment horizontal="center"/>
    </xf>
    <xf numFmtId="0" fontId="43" fillId="25" borderId="31" xfId="0" applyFont="1" applyFill="1" applyBorder="1" applyAlignment="1">
      <alignment horizontal="center"/>
    </xf>
    <xf numFmtId="0" fontId="5" fillId="25" borderId="51" xfId="0" applyFont="1" applyFill="1" applyBorder="1" applyAlignment="1">
      <alignment horizontal="center"/>
    </xf>
    <xf numFmtId="0" fontId="43" fillId="25" borderId="33" xfId="0" applyFont="1" applyFill="1" applyBorder="1" applyAlignment="1">
      <alignment horizontal="center"/>
    </xf>
    <xf numFmtId="0" fontId="43" fillId="0" borderId="5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105" xfId="0" applyFont="1" applyBorder="1" applyAlignment="1">
      <alignment horizontal="left" vertical="top" wrapText="1"/>
    </xf>
    <xf numFmtId="0" fontId="43" fillId="25" borderId="33" xfId="0" applyFont="1" applyFill="1" applyBorder="1" applyAlignment="1">
      <alignment horizontal="left" vertical="top" wrapText="1"/>
    </xf>
    <xf numFmtId="0" fontId="43" fillId="0" borderId="109" xfId="0" applyFont="1" applyFill="1" applyBorder="1" applyAlignment="1">
      <alignment horizontal="left" wrapText="1"/>
    </xf>
    <xf numFmtId="0" fontId="6" fillId="16" borderId="21" xfId="0" applyFont="1" applyFill="1" applyBorder="1" applyAlignment="1">
      <alignment horizontal="left"/>
    </xf>
    <xf numFmtId="0" fontId="6" fillId="25" borderId="33" xfId="0" applyFont="1" applyFill="1" applyBorder="1" applyAlignment="1">
      <alignment horizontal="left"/>
    </xf>
    <xf numFmtId="0" fontId="43" fillId="0" borderId="141" xfId="0" applyFont="1" applyBorder="1" applyAlignment="1">
      <alignment horizontal="left" wrapText="1"/>
    </xf>
    <xf numFmtId="0" fontId="5" fillId="25" borderId="106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43" fillId="25" borderId="53" xfId="0" applyFont="1" applyFill="1" applyBorder="1" applyAlignment="1">
      <alignment horizontal="center"/>
    </xf>
    <xf numFmtId="0" fontId="43" fillId="0" borderId="120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43" fillId="0" borderId="105" xfId="0" applyFont="1" applyBorder="1" applyAlignment="1">
      <alignment horizontal="center"/>
    </xf>
    <xf numFmtId="0" fontId="43" fillId="0" borderId="109" xfId="0" applyFont="1" applyBorder="1" applyAlignment="1">
      <alignment horizontal="center"/>
    </xf>
    <xf numFmtId="0" fontId="43" fillId="24" borderId="21" xfId="0" applyFont="1" applyFill="1" applyBorder="1" applyAlignment="1">
      <alignment horizontal="center"/>
    </xf>
    <xf numFmtId="0" fontId="2" fillId="0" borderId="96" xfId="0" applyFont="1" applyBorder="1" applyAlignment="1">
      <alignment horizontal="left" wrapText="1"/>
    </xf>
    <xf numFmtId="0" fontId="53" fillId="0" borderId="33" xfId="0" applyFont="1" applyBorder="1" applyAlignment="1">
      <alignment horizontal="center"/>
    </xf>
    <xf numFmtId="0" fontId="2" fillId="24" borderId="92" xfId="0" applyFont="1" applyFill="1" applyBorder="1" applyAlignment="1">
      <alignment/>
    </xf>
    <xf numFmtId="0" fontId="10" fillId="24" borderId="50" xfId="0" applyFont="1" applyFill="1" applyBorder="1" applyAlignment="1">
      <alignment/>
    </xf>
    <xf numFmtId="0" fontId="9" fillId="24" borderId="130" xfId="0" applyFont="1" applyFill="1" applyBorder="1" applyAlignment="1">
      <alignment wrapText="1"/>
    </xf>
    <xf numFmtId="0" fontId="6" fillId="24" borderId="33" xfId="0" applyFont="1" applyFill="1" applyBorder="1" applyAlignment="1">
      <alignment/>
    </xf>
    <xf numFmtId="0" fontId="6" fillId="24" borderId="130" xfId="0" applyFont="1" applyFill="1" applyBorder="1" applyAlignment="1">
      <alignment/>
    </xf>
    <xf numFmtId="0" fontId="8" fillId="0" borderId="130" xfId="0" applyFont="1" applyBorder="1" applyAlignment="1">
      <alignment/>
    </xf>
    <xf numFmtId="0" fontId="43" fillId="0" borderId="157" xfId="0" applyFont="1" applyBorder="1" applyAlignment="1">
      <alignment vertical="top" wrapText="1"/>
    </xf>
    <xf numFmtId="0" fontId="43" fillId="0" borderId="50" xfId="0" applyFont="1" applyBorder="1" applyAlignment="1">
      <alignment vertical="top" wrapText="1"/>
    </xf>
    <xf numFmtId="0" fontId="5" fillId="24" borderId="48" xfId="0" applyFont="1" applyFill="1" applyBorder="1" applyAlignment="1">
      <alignment horizontal="center"/>
    </xf>
    <xf numFmtId="0" fontId="2" fillId="24" borderId="74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43" fillId="0" borderId="90" xfId="0" applyFont="1" applyBorder="1" applyAlignment="1">
      <alignment vertical="top" wrapText="1"/>
    </xf>
    <xf numFmtId="0" fontId="2" fillId="24" borderId="17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43" fillId="0" borderId="60" xfId="0" applyFont="1" applyBorder="1" applyAlignment="1">
      <alignment horizontal="left" wrapText="1"/>
    </xf>
    <xf numFmtId="0" fontId="43" fillId="0" borderId="89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90" xfId="0" applyFont="1" applyBorder="1" applyAlignment="1">
      <alignment horizontal="left" wrapText="1"/>
    </xf>
    <xf numFmtId="0" fontId="2" fillId="0" borderId="105" xfId="0" applyFont="1" applyBorder="1" applyAlignment="1">
      <alignment horizontal="left"/>
    </xf>
    <xf numFmtId="0" fontId="2" fillId="0" borderId="107" xfId="0" applyFont="1" applyBorder="1" applyAlignment="1">
      <alignment horizontal="left"/>
    </xf>
    <xf numFmtId="0" fontId="43" fillId="24" borderId="104" xfId="0" applyFont="1" applyFill="1" applyBorder="1" applyAlignment="1">
      <alignment horizontal="center"/>
    </xf>
    <xf numFmtId="0" fontId="43" fillId="24" borderId="102" xfId="0" applyFont="1" applyFill="1" applyBorder="1" applyAlignment="1">
      <alignment horizontal="center"/>
    </xf>
    <xf numFmtId="0" fontId="5" fillId="24" borderId="123" xfId="0" applyFont="1" applyFill="1" applyBorder="1" applyAlignment="1">
      <alignment horizontal="center"/>
    </xf>
    <xf numFmtId="0" fontId="43" fillId="24" borderId="122" xfId="0" applyFont="1" applyFill="1" applyBorder="1" applyAlignment="1">
      <alignment horizontal="center"/>
    </xf>
    <xf numFmtId="0" fontId="5" fillId="24" borderId="143" xfId="0" applyFont="1" applyFill="1" applyBorder="1" applyAlignment="1">
      <alignment horizontal="center"/>
    </xf>
    <xf numFmtId="0" fontId="43" fillId="24" borderId="105" xfId="0" applyFont="1" applyFill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24" borderId="53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24" borderId="15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43" fillId="24" borderId="33" xfId="0" applyFont="1" applyFill="1" applyBorder="1" applyAlignment="1">
      <alignment horizontal="center"/>
    </xf>
    <xf numFmtId="0" fontId="43" fillId="0" borderId="109" xfId="0" applyFont="1" applyBorder="1" applyAlignment="1">
      <alignment horizontal="left" wrapText="1"/>
    </xf>
    <xf numFmtId="0" fontId="43" fillId="0" borderId="125" xfId="0" applyFont="1" applyBorder="1" applyAlignment="1">
      <alignment horizontal="left" wrapText="1"/>
    </xf>
    <xf numFmtId="0" fontId="2" fillId="24" borderId="120" xfId="0" applyFont="1" applyFill="1" applyBorder="1" applyAlignment="1">
      <alignment horizontal="center"/>
    </xf>
    <xf numFmtId="0" fontId="2" fillId="24" borderId="100" xfId="0" applyFont="1" applyFill="1" applyBorder="1" applyAlignment="1">
      <alignment horizontal="center"/>
    </xf>
    <xf numFmtId="0" fontId="5" fillId="24" borderId="108" xfId="0" applyFont="1" applyFill="1" applyBorder="1" applyAlignment="1">
      <alignment horizontal="center"/>
    </xf>
    <xf numFmtId="0" fontId="2" fillId="24" borderId="114" xfId="0" applyFont="1" applyFill="1" applyBorder="1" applyAlignment="1">
      <alignment horizontal="center"/>
    </xf>
    <xf numFmtId="0" fontId="5" fillId="24" borderId="155" xfId="0" applyFont="1" applyFill="1" applyBorder="1" applyAlignment="1">
      <alignment horizontal="center"/>
    </xf>
    <xf numFmtId="0" fontId="2" fillId="24" borderId="109" xfId="0" applyFont="1" applyFill="1" applyBorder="1" applyAlignment="1">
      <alignment horizontal="center"/>
    </xf>
    <xf numFmtId="0" fontId="43" fillId="0" borderId="105" xfId="0" applyFont="1" applyBorder="1" applyAlignment="1">
      <alignment horizontal="left" wrapText="1"/>
    </xf>
    <xf numFmtId="0" fontId="43" fillId="0" borderId="107" xfId="0" applyFont="1" applyBorder="1" applyAlignment="1">
      <alignment horizontal="left" wrapText="1"/>
    </xf>
    <xf numFmtId="0" fontId="2" fillId="24" borderId="104" xfId="0" applyFont="1" applyFill="1" applyBorder="1" applyAlignment="1">
      <alignment horizontal="center"/>
    </xf>
    <xf numFmtId="0" fontId="2" fillId="24" borderId="102" xfId="0" applyFont="1" applyFill="1" applyBorder="1" applyAlignment="1">
      <alignment horizontal="center"/>
    </xf>
    <xf numFmtId="0" fontId="2" fillId="24" borderId="122" xfId="0" applyFont="1" applyFill="1" applyBorder="1" applyAlignment="1">
      <alignment horizontal="center"/>
    </xf>
    <xf numFmtId="0" fontId="2" fillId="24" borderId="105" xfId="0" applyFont="1" applyFill="1" applyBorder="1" applyAlignment="1">
      <alignment horizontal="center"/>
    </xf>
    <xf numFmtId="0" fontId="55" fillId="0" borderId="33" xfId="0" applyFont="1" applyBorder="1" applyAlignment="1">
      <alignment/>
    </xf>
    <xf numFmtId="0" fontId="55" fillId="0" borderId="53" xfId="0" applyFont="1" applyFill="1" applyBorder="1" applyAlignment="1">
      <alignment/>
    </xf>
    <xf numFmtId="0" fontId="55" fillId="0" borderId="31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55" fillId="0" borderId="158" xfId="0" applyFont="1" applyFill="1" applyBorder="1" applyAlignment="1">
      <alignment/>
    </xf>
    <xf numFmtId="0" fontId="55" fillId="0" borderId="32" xfId="0" applyFont="1" applyFill="1" applyBorder="1" applyAlignment="1">
      <alignment/>
    </xf>
    <xf numFmtId="0" fontId="55" fillId="0" borderId="33" xfId="0" applyFont="1" applyFill="1" applyBorder="1" applyAlignment="1">
      <alignment/>
    </xf>
    <xf numFmtId="0" fontId="2" fillId="0" borderId="23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9" fillId="16" borderId="131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43" fillId="0" borderId="74" xfId="0" applyFont="1" applyBorder="1" applyAlignment="1">
      <alignment/>
    </xf>
    <xf numFmtId="0" fontId="6" fillId="16" borderId="131" xfId="0" applyFont="1" applyFill="1" applyBorder="1" applyAlignment="1">
      <alignment/>
    </xf>
    <xf numFmtId="0" fontId="10" fillId="16" borderId="60" xfId="0" applyFont="1" applyFill="1" applyBorder="1" applyAlignment="1">
      <alignment/>
    </xf>
    <xf numFmtId="0" fontId="43" fillId="0" borderId="141" xfId="0" applyFont="1" applyBorder="1" applyAlignment="1">
      <alignment/>
    </xf>
    <xf numFmtId="0" fontId="8" fillId="16" borderId="0" xfId="0" applyFont="1" applyFill="1" applyBorder="1" applyAlignment="1">
      <alignment/>
    </xf>
    <xf numFmtId="0" fontId="2" fillId="0" borderId="136" xfId="0" applyFont="1" applyBorder="1" applyAlignment="1">
      <alignment/>
    </xf>
    <xf numFmtId="0" fontId="2" fillId="0" borderId="97" xfId="0" applyFont="1" applyBorder="1" applyAlignment="1">
      <alignment horizontal="center"/>
    </xf>
    <xf numFmtId="0" fontId="43" fillId="0" borderId="97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8" fillId="16" borderId="131" xfId="0" applyFont="1" applyFill="1" applyBorder="1" applyAlignment="1">
      <alignment/>
    </xf>
    <xf numFmtId="0" fontId="8" fillId="16" borderId="29" xfId="0" applyFont="1" applyFill="1" applyBorder="1" applyAlignment="1">
      <alignment/>
    </xf>
    <xf numFmtId="0" fontId="8" fillId="16" borderId="33" xfId="0" applyFont="1" applyFill="1" applyBorder="1" applyAlignment="1">
      <alignment horizontal="center"/>
    </xf>
    <xf numFmtId="0" fontId="55" fillId="16" borderId="30" xfId="0" applyFont="1" applyFill="1" applyBorder="1" applyAlignment="1">
      <alignment horizontal="center"/>
    </xf>
    <xf numFmtId="0" fontId="55" fillId="16" borderId="31" xfId="0" applyFont="1" applyFill="1" applyBorder="1" applyAlignment="1">
      <alignment horizontal="center"/>
    </xf>
    <xf numFmtId="0" fontId="55" fillId="16" borderId="33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27" xfId="0" applyFont="1" applyFill="1" applyBorder="1" applyAlignment="1">
      <alignment horizontal="center"/>
    </xf>
    <xf numFmtId="0" fontId="8" fillId="16" borderId="106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99" xfId="0" applyFont="1" applyFill="1" applyBorder="1" applyAlignment="1">
      <alignment horizontal="center"/>
    </xf>
    <xf numFmtId="0" fontId="55" fillId="16" borderId="53" xfId="0" applyFont="1" applyFill="1" applyBorder="1" applyAlignment="1">
      <alignment horizontal="center"/>
    </xf>
    <xf numFmtId="0" fontId="55" fillId="16" borderId="51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16" borderId="55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41" fillId="0" borderId="69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3" fillId="16" borderId="55" xfId="0" applyFont="1" applyFill="1" applyBorder="1" applyAlignment="1">
      <alignment/>
    </xf>
    <xf numFmtId="0" fontId="3" fillId="0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/>
    </xf>
    <xf numFmtId="0" fontId="0" fillId="0" borderId="89" xfId="0" applyBorder="1" applyAlignment="1">
      <alignment/>
    </xf>
    <xf numFmtId="0" fontId="0" fillId="16" borderId="90" xfId="0" applyFill="1" applyBorder="1" applyAlignment="1">
      <alignment/>
    </xf>
    <xf numFmtId="0" fontId="1" fillId="0" borderId="159" xfId="0" applyFont="1" applyBorder="1" applyAlignment="1">
      <alignment/>
    </xf>
    <xf numFmtId="0" fontId="1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16" borderId="86" xfId="0" applyFont="1" applyFill="1" applyBorder="1" applyAlignment="1">
      <alignment/>
    </xf>
    <xf numFmtId="0" fontId="8" fillId="0" borderId="160" xfId="0" applyFont="1" applyBorder="1" applyAlignment="1">
      <alignment/>
    </xf>
    <xf numFmtId="0" fontId="2" fillId="0" borderId="50" xfId="0" applyFont="1" applyBorder="1" applyAlignment="1">
      <alignment/>
    </xf>
    <xf numFmtId="0" fontId="9" fillId="16" borderId="141" xfId="0" applyFont="1" applyFill="1" applyBorder="1" applyAlignment="1">
      <alignment/>
    </xf>
    <xf numFmtId="0" fontId="8" fillId="16" borderId="25" xfId="0" applyFont="1" applyFill="1" applyBorder="1" applyAlignment="1">
      <alignment/>
    </xf>
    <xf numFmtId="0" fontId="2" fillId="0" borderId="105" xfId="0" applyFont="1" applyFill="1" applyBorder="1" applyAlignment="1">
      <alignment/>
    </xf>
    <xf numFmtId="0" fontId="42" fillId="0" borderId="123" xfId="0" applyFont="1" applyFill="1" applyBorder="1" applyAlignment="1">
      <alignment horizontal="center"/>
    </xf>
    <xf numFmtId="0" fontId="0" fillId="0" borderId="125" xfId="0" applyBorder="1" applyAlignment="1">
      <alignment/>
    </xf>
    <xf numFmtId="0" fontId="2" fillId="0" borderId="0" xfId="0" applyFont="1" applyBorder="1" applyAlignment="1">
      <alignment/>
    </xf>
    <xf numFmtId="0" fontId="2" fillId="0" borderId="97" xfId="0" applyFont="1" applyFill="1" applyBorder="1" applyAlignment="1">
      <alignment/>
    </xf>
    <xf numFmtId="0" fontId="3" fillId="0" borderId="128" xfId="0" applyFont="1" applyFill="1" applyBorder="1" applyAlignment="1">
      <alignment horizontal="center"/>
    </xf>
    <xf numFmtId="0" fontId="42" fillId="0" borderId="128" xfId="0" applyFont="1" applyFill="1" applyBorder="1" applyAlignment="1">
      <alignment horizontal="center"/>
    </xf>
    <xf numFmtId="0" fontId="2" fillId="16" borderId="161" xfId="0" applyFont="1" applyFill="1" applyBorder="1" applyAlignment="1">
      <alignment/>
    </xf>
    <xf numFmtId="0" fontId="2" fillId="16" borderId="33" xfId="0" applyFont="1" applyFill="1" applyBorder="1" applyAlignment="1">
      <alignment/>
    </xf>
    <xf numFmtId="0" fontId="0" fillId="16" borderId="53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3" fillId="16" borderId="51" xfId="0" applyFont="1" applyFill="1" applyBorder="1" applyAlignment="1">
      <alignment horizontal="center"/>
    </xf>
    <xf numFmtId="0" fontId="42" fillId="16" borderId="51" xfId="0" applyFont="1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55" xfId="0" applyFont="1" applyFill="1" applyBorder="1" applyAlignment="1">
      <alignment horizontal="center"/>
    </xf>
    <xf numFmtId="0" fontId="43" fillId="0" borderId="119" xfId="0" applyFont="1" applyFill="1" applyBorder="1" applyAlignment="1">
      <alignment horizontal="center"/>
    </xf>
    <xf numFmtId="0" fontId="41" fillId="0" borderId="137" xfId="0" applyFont="1" applyFill="1" applyBorder="1" applyAlignment="1">
      <alignment/>
    </xf>
    <xf numFmtId="0" fontId="1" fillId="0" borderId="162" xfId="0" applyFont="1" applyFill="1" applyBorder="1" applyAlignment="1">
      <alignment horizontal="center"/>
    </xf>
    <xf numFmtId="0" fontId="0" fillId="0" borderId="104" xfId="0" applyBorder="1" applyAlignment="1">
      <alignment/>
    </xf>
    <xf numFmtId="0" fontId="0" fillId="16" borderId="120" xfId="0" applyFill="1" applyBorder="1" applyAlignment="1">
      <alignment/>
    </xf>
    <xf numFmtId="0" fontId="0" fillId="16" borderId="99" xfId="0" applyFill="1" applyBorder="1" applyAlignment="1">
      <alignment horizontal="center"/>
    </xf>
    <xf numFmtId="0" fontId="0" fillId="16" borderId="98" xfId="0" applyFill="1" applyBorder="1" applyAlignment="1">
      <alignment horizontal="center"/>
    </xf>
    <xf numFmtId="0" fontId="3" fillId="16" borderId="108" xfId="0" applyFont="1" applyFill="1" applyBorder="1" applyAlignment="1">
      <alignment horizontal="center"/>
    </xf>
    <xf numFmtId="0" fontId="0" fillId="16" borderId="128" xfId="0" applyFill="1" applyBorder="1" applyAlignment="1">
      <alignment horizontal="center"/>
    </xf>
    <xf numFmtId="0" fontId="0" fillId="16" borderId="129" xfId="0" applyFill="1" applyBorder="1" applyAlignment="1">
      <alignment horizontal="center"/>
    </xf>
    <xf numFmtId="0" fontId="0" fillId="0" borderId="53" xfId="0" applyBorder="1" applyAlignment="1">
      <alignment/>
    </xf>
    <xf numFmtId="0" fontId="5" fillId="0" borderId="51" xfId="0" applyFont="1" applyFill="1" applyBorder="1" applyAlignment="1">
      <alignment horizontal="center"/>
    </xf>
    <xf numFmtId="0" fontId="43" fillId="0" borderId="132" xfId="0" applyFont="1" applyFill="1" applyBorder="1" applyAlignment="1">
      <alignment horizontal="center"/>
    </xf>
    <xf numFmtId="0" fontId="1" fillId="0" borderId="163" xfId="0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20" xfId="0" applyBorder="1" applyAlignment="1">
      <alignment horizontal="center"/>
    </xf>
    <xf numFmtId="0" fontId="22" fillId="16" borderId="152" xfId="0" applyFont="1" applyFill="1" applyBorder="1" applyAlignment="1">
      <alignment/>
    </xf>
    <xf numFmtId="0" fontId="22" fillId="16" borderId="109" xfId="0" applyFont="1" applyFill="1" applyBorder="1" applyAlignment="1">
      <alignment/>
    </xf>
    <xf numFmtId="0" fontId="2" fillId="16" borderId="116" xfId="0" applyFont="1" applyFill="1" applyBorder="1" applyAlignment="1">
      <alignment/>
    </xf>
    <xf numFmtId="0" fontId="45" fillId="16" borderId="120" xfId="0" applyFont="1" applyFill="1" applyBorder="1" applyAlignment="1">
      <alignment horizontal="center"/>
    </xf>
    <xf numFmtId="0" fontId="45" fillId="16" borderId="100" xfId="0" applyFont="1" applyFill="1" applyBorder="1" applyAlignment="1">
      <alignment horizontal="center"/>
    </xf>
    <xf numFmtId="0" fontId="3" fillId="16" borderId="115" xfId="0" applyFont="1" applyFill="1" applyBorder="1" applyAlignment="1">
      <alignment horizontal="center"/>
    </xf>
    <xf numFmtId="0" fontId="3" fillId="16" borderId="155" xfId="0" applyFont="1" applyFill="1" applyBorder="1" applyAlignment="1">
      <alignment horizontal="center"/>
    </xf>
    <xf numFmtId="0" fontId="45" fillId="16" borderId="10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4" fillId="0" borderId="33" xfId="0" applyFont="1" applyBorder="1" applyAlignment="1">
      <alignment horizontal="left"/>
    </xf>
    <xf numFmtId="0" fontId="14" fillId="24" borderId="17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3" fillId="24" borderId="49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2" fillId="16" borderId="21" xfId="0" applyFont="1" applyFill="1" applyBorder="1" applyAlignment="1">
      <alignment/>
    </xf>
    <xf numFmtId="0" fontId="9" fillId="16" borderId="161" xfId="0" applyFont="1" applyFill="1" applyBorder="1" applyAlignment="1">
      <alignment wrapText="1"/>
    </xf>
    <xf numFmtId="0" fontId="44" fillId="0" borderId="85" xfId="0" applyFont="1" applyFill="1" applyBorder="1" applyAlignment="1">
      <alignment horizontal="left" vertical="top" wrapText="1"/>
    </xf>
    <xf numFmtId="0" fontId="14" fillId="0" borderId="85" xfId="0" applyFont="1" applyFill="1" applyBorder="1" applyAlignment="1">
      <alignment/>
    </xf>
    <xf numFmtId="0" fontId="2" fillId="0" borderId="85" xfId="0" applyFont="1" applyBorder="1" applyAlignment="1">
      <alignment wrapText="1"/>
    </xf>
    <xf numFmtId="0" fontId="6" fillId="16" borderId="85" xfId="0" applyFont="1" applyFill="1" applyBorder="1" applyAlignment="1">
      <alignment/>
    </xf>
    <xf numFmtId="0" fontId="14" fillId="0" borderId="21" xfId="0" applyFont="1" applyBorder="1" applyAlignment="1">
      <alignment wrapText="1"/>
    </xf>
    <xf numFmtId="0" fontId="6" fillId="16" borderId="21" xfId="0" applyFont="1" applyFill="1" applyBorder="1" applyAlignment="1">
      <alignment/>
    </xf>
    <xf numFmtId="0" fontId="57" fillId="0" borderId="33" xfId="0" applyFont="1" applyBorder="1" applyAlignment="1">
      <alignment horizontal="center"/>
    </xf>
    <xf numFmtId="0" fontId="43" fillId="0" borderId="21" xfId="0" applyFont="1" applyBorder="1" applyAlignment="1">
      <alignment vertical="top" wrapText="1"/>
    </xf>
    <xf numFmtId="0" fontId="43" fillId="0" borderId="105" xfId="0" applyFont="1" applyBorder="1" applyAlignment="1">
      <alignment vertical="top" wrapText="1"/>
    </xf>
    <xf numFmtId="0" fontId="6" fillId="16" borderId="141" xfId="0" applyFont="1" applyFill="1" applyBorder="1" applyAlignment="1">
      <alignment/>
    </xf>
    <xf numFmtId="0" fontId="43" fillId="16" borderId="77" xfId="0" applyFont="1" applyFill="1" applyBorder="1" applyAlignment="1">
      <alignment horizontal="center"/>
    </xf>
    <xf numFmtId="0" fontId="6" fillId="24" borderId="71" xfId="0" applyFont="1" applyFill="1" applyBorder="1" applyAlignment="1">
      <alignment/>
    </xf>
    <xf numFmtId="0" fontId="8" fillId="16" borderId="78" xfId="0" applyFont="1" applyFill="1" applyBorder="1" applyAlignment="1">
      <alignment horizontal="center"/>
    </xf>
    <xf numFmtId="0" fontId="43" fillId="16" borderId="54" xfId="0" applyFont="1" applyFill="1" applyBorder="1" applyAlignment="1">
      <alignment horizontal="center"/>
    </xf>
    <xf numFmtId="0" fontId="43" fillId="16" borderId="55" xfId="0" applyFont="1" applyFill="1" applyBorder="1" applyAlignment="1">
      <alignment horizontal="center"/>
    </xf>
    <xf numFmtId="0" fontId="55" fillId="16" borderId="38" xfId="0" applyFont="1" applyFill="1" applyBorder="1" applyAlignment="1">
      <alignment horizontal="center"/>
    </xf>
    <xf numFmtId="0" fontId="55" fillId="16" borderId="69" xfId="0" applyFont="1" applyFill="1" applyBorder="1" applyAlignment="1">
      <alignment horizontal="center"/>
    </xf>
    <xf numFmtId="0" fontId="2" fillId="25" borderId="21" xfId="0" applyFont="1" applyFill="1" applyBorder="1" applyAlignment="1">
      <alignment/>
    </xf>
    <xf numFmtId="0" fontId="1" fillId="0" borderId="133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56" xfId="0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124" xfId="0" applyFont="1" applyFill="1" applyBorder="1" applyAlignment="1">
      <alignment horizontal="left"/>
    </xf>
    <xf numFmtId="0" fontId="2" fillId="0" borderId="119" xfId="0" applyFont="1" applyBorder="1" applyAlignment="1">
      <alignment/>
    </xf>
    <xf numFmtId="0" fontId="0" fillId="0" borderId="77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1" fillId="24" borderId="131" xfId="0" applyFont="1" applyFill="1" applyBorder="1" applyAlignment="1">
      <alignment wrapText="1"/>
    </xf>
    <xf numFmtId="0" fontId="1" fillId="0" borderId="91" xfId="0" applyFont="1" applyBorder="1" applyAlignment="1">
      <alignment horizontal="left"/>
    </xf>
    <xf numFmtId="0" fontId="2" fillId="0" borderId="9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5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1" fillId="0" borderId="105" xfId="0" applyFont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142" xfId="0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69" xfId="0" applyFill="1" applyBorder="1" applyAlignment="1">
      <alignment/>
    </xf>
    <xf numFmtId="0" fontId="2" fillId="0" borderId="164" xfId="0" applyFont="1" applyBorder="1" applyAlignment="1">
      <alignment/>
    </xf>
    <xf numFmtId="0" fontId="0" fillId="0" borderId="116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109" xfId="0" applyFill="1" applyBorder="1" applyAlignment="1">
      <alignment/>
    </xf>
    <xf numFmtId="0" fontId="2" fillId="0" borderId="103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2" fillId="0" borderId="124" xfId="0" applyFont="1" applyFill="1" applyBorder="1" applyAlignment="1">
      <alignment horizontal="center"/>
    </xf>
    <xf numFmtId="0" fontId="2" fillId="0" borderId="105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131" xfId="0" applyFont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06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132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135" xfId="0" applyFont="1" applyBorder="1" applyAlignment="1">
      <alignment/>
    </xf>
    <xf numFmtId="0" fontId="5" fillId="0" borderId="90" xfId="0" applyFont="1" applyBorder="1" applyAlignment="1">
      <alignment/>
    </xf>
    <xf numFmtId="0" fontId="12" fillId="0" borderId="102" xfId="0" applyFont="1" applyFill="1" applyBorder="1" applyAlignment="1">
      <alignment horizontal="center"/>
    </xf>
    <xf numFmtId="0" fontId="12" fillId="0" borderId="134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58" fillId="0" borderId="39" xfId="0" applyFont="1" applyBorder="1" applyAlignment="1">
      <alignment/>
    </xf>
    <xf numFmtId="0" fontId="2" fillId="0" borderId="165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9" fillId="0" borderId="23" xfId="0" applyFont="1" applyBorder="1" applyAlignment="1">
      <alignment wrapText="1"/>
    </xf>
    <xf numFmtId="0" fontId="1" fillId="0" borderId="135" xfId="0" applyFont="1" applyBorder="1" applyAlignment="1">
      <alignment wrapText="1"/>
    </xf>
    <xf numFmtId="0" fontId="1" fillId="0" borderId="16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69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/>
    </xf>
    <xf numFmtId="0" fontId="1" fillId="0" borderId="17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16" borderId="0" xfId="0" applyFont="1" applyFill="1" applyBorder="1" applyAlignment="1">
      <alignment horizontal="center" wrapText="1"/>
    </xf>
    <xf numFmtId="0" fontId="1" fillId="0" borderId="83" xfId="0" applyFont="1" applyBorder="1" applyAlignment="1">
      <alignment horizontal="center" vertical="center"/>
    </xf>
    <xf numFmtId="0" fontId="1" fillId="0" borderId="174" xfId="0" applyFont="1" applyBorder="1" applyAlignment="1">
      <alignment horizontal="center" vertical="center"/>
    </xf>
    <xf numFmtId="0" fontId="1" fillId="0" borderId="175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center" wrapText="1"/>
    </xf>
    <xf numFmtId="0" fontId="17" fillId="16" borderId="22" xfId="0" applyFont="1" applyFill="1" applyBorder="1" applyAlignment="1">
      <alignment horizontal="center" wrapText="1"/>
    </xf>
    <xf numFmtId="0" fontId="17" fillId="16" borderId="18" xfId="0" applyFont="1" applyFill="1" applyBorder="1" applyAlignment="1">
      <alignment horizontal="center" wrapText="1"/>
    </xf>
    <xf numFmtId="0" fontId="47" fillId="0" borderId="176" xfId="0" applyFont="1" applyBorder="1" applyAlignment="1">
      <alignment horizontal="center" vertical="center" wrapText="1"/>
    </xf>
    <xf numFmtId="0" fontId="47" fillId="0" borderId="166" xfId="0" applyFont="1" applyBorder="1" applyAlignment="1">
      <alignment horizontal="center" vertical="center" wrapText="1"/>
    </xf>
    <xf numFmtId="0" fontId="47" fillId="0" borderId="167" xfId="0" applyFont="1" applyBorder="1" applyAlignment="1">
      <alignment horizontal="center" vertical="center" wrapText="1"/>
    </xf>
    <xf numFmtId="0" fontId="1" fillId="0" borderId="17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8" xfId="0" applyFont="1" applyBorder="1" applyAlignment="1">
      <alignment horizontal="center" vertical="center" wrapText="1"/>
    </xf>
    <xf numFmtId="0" fontId="1" fillId="0" borderId="171" xfId="0" applyFont="1" applyBorder="1" applyAlignment="1">
      <alignment horizontal="center" vertical="center" textRotation="90" wrapText="1"/>
    </xf>
    <xf numFmtId="0" fontId="1" fillId="0" borderId="172" xfId="0" applyFont="1" applyBorder="1" applyAlignment="1">
      <alignment horizontal="center" vertical="center" textRotation="90" wrapText="1"/>
    </xf>
    <xf numFmtId="0" fontId="1" fillId="0" borderId="168" xfId="0" applyFont="1" applyBorder="1" applyAlignment="1">
      <alignment horizontal="center" vertical="center" textRotation="90" wrapText="1"/>
    </xf>
    <xf numFmtId="0" fontId="1" fillId="0" borderId="147" xfId="0" applyFont="1" applyBorder="1" applyAlignment="1">
      <alignment horizontal="center" vertical="center" textRotation="90" wrapText="1"/>
    </xf>
    <xf numFmtId="0" fontId="1" fillId="0" borderId="169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textRotation="90" wrapText="1"/>
    </xf>
    <xf numFmtId="0" fontId="1" fillId="0" borderId="174" xfId="0" applyFont="1" applyBorder="1" applyAlignment="1">
      <alignment horizontal="center" vertical="center" textRotation="90" wrapText="1"/>
    </xf>
    <xf numFmtId="0" fontId="1" fillId="0" borderId="175" xfId="0" applyFont="1" applyBorder="1" applyAlignment="1">
      <alignment horizontal="center" vertical="center" textRotation="90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038"/>
  <sheetViews>
    <sheetView tabSelected="1" zoomScalePageLayoutView="0" workbookViewId="0" topLeftCell="A1041">
      <selection activeCell="B841" sqref="B841"/>
    </sheetView>
  </sheetViews>
  <sheetFormatPr defaultColWidth="9.140625" defaultRowHeight="15"/>
  <cols>
    <col min="1" max="1" width="4.140625" style="0" customWidth="1"/>
    <col min="2" max="2" width="25.8515625" style="38" customWidth="1"/>
    <col min="3" max="3" width="12.421875" style="38" customWidth="1"/>
    <col min="4" max="4" width="5.28125" style="38" customWidth="1"/>
    <col min="5" max="5" width="6.00390625" style="39" customWidth="1"/>
    <col min="6" max="6" width="5.00390625" style="39" customWidth="1"/>
    <col min="7" max="7" width="6.00390625" style="3" customWidth="1"/>
    <col min="8" max="9" width="6.00390625" style="39" customWidth="1"/>
    <col min="10" max="10" width="4.140625" style="39" customWidth="1"/>
    <col min="11" max="11" width="6.00390625" style="39" customWidth="1"/>
  </cols>
  <sheetData>
    <row r="2" spans="5:10" ht="14.25">
      <c r="E2" s="941" t="s">
        <v>17</v>
      </c>
      <c r="F2" s="941"/>
      <c r="G2" s="941"/>
      <c r="H2" s="941"/>
      <c r="I2" s="941"/>
      <c r="J2" s="55"/>
    </row>
    <row r="3" spans="5:10" ht="14.25">
      <c r="E3" s="942" t="s">
        <v>225</v>
      </c>
      <c r="F3" s="941"/>
      <c r="G3" s="941"/>
      <c r="H3" s="941"/>
      <c r="I3" s="941"/>
      <c r="J3" s="941"/>
    </row>
    <row r="4" spans="5:10" ht="15">
      <c r="E4" s="943" t="s">
        <v>18</v>
      </c>
      <c r="F4" s="943"/>
      <c r="G4" s="943"/>
      <c r="H4" s="943"/>
      <c r="I4" s="943"/>
      <c r="J4" s="943"/>
    </row>
    <row r="5" spans="2:11" ht="15">
      <c r="B5" s="1"/>
      <c r="C5" s="1"/>
      <c r="D5" s="1"/>
      <c r="E5" s="943"/>
      <c r="F5" s="943"/>
      <c r="G5" s="943"/>
      <c r="H5" s="943"/>
      <c r="I5" s="943"/>
      <c r="J5" s="943"/>
      <c r="K5" s="2"/>
    </row>
    <row r="6" spans="2:11" ht="15">
      <c r="B6" s="1"/>
      <c r="C6" s="1"/>
      <c r="D6" s="1"/>
      <c r="E6" s="56"/>
      <c r="F6" s="56"/>
      <c r="G6" s="56"/>
      <c r="H6" s="56"/>
      <c r="I6" s="56"/>
      <c r="J6" s="56"/>
      <c r="K6" s="2"/>
    </row>
    <row r="7" spans="2:11" ht="14.25">
      <c r="B7" s="944" t="s">
        <v>0</v>
      </c>
      <c r="C7" s="944"/>
      <c r="D7" s="944"/>
      <c r="E7" s="944"/>
      <c r="F7" s="944"/>
      <c r="G7" s="944"/>
      <c r="H7" s="944"/>
      <c r="I7" s="944"/>
      <c r="J7" s="944"/>
      <c r="K7" s="2"/>
    </row>
    <row r="8" spans="2:11" ht="14.25">
      <c r="B8" s="921" t="s">
        <v>246</v>
      </c>
      <c r="C8" s="921"/>
      <c r="D8" s="921"/>
      <c r="E8" s="921"/>
      <c r="F8" s="921"/>
      <c r="G8" s="921"/>
      <c r="H8" s="921"/>
      <c r="I8" s="921"/>
      <c r="J8" s="921"/>
      <c r="K8" s="2"/>
    </row>
    <row r="9" spans="2:11" ht="14.25">
      <c r="B9" s="44"/>
      <c r="C9" s="44"/>
      <c r="D9" s="44"/>
      <c r="E9" s="44"/>
      <c r="F9" s="44"/>
      <c r="G9" s="44"/>
      <c r="H9" s="44"/>
      <c r="I9" s="44"/>
      <c r="J9" s="44"/>
      <c r="K9" s="2"/>
    </row>
    <row r="10" spans="2:11" ht="15.75">
      <c r="B10" s="57" t="s">
        <v>19</v>
      </c>
      <c r="C10" s="922" t="s">
        <v>26</v>
      </c>
      <c r="D10" s="923"/>
      <c r="E10" s="923"/>
      <c r="F10" s="923"/>
      <c r="G10" s="923"/>
      <c r="H10" s="923"/>
      <c r="I10" s="923"/>
      <c r="J10" s="924"/>
      <c r="K10" s="2"/>
    </row>
    <row r="11" spans="2:11" ht="15.75">
      <c r="B11" s="57"/>
      <c r="C11" s="70"/>
      <c r="D11" s="70"/>
      <c r="E11" s="70"/>
      <c r="F11" s="70"/>
      <c r="G11" s="70"/>
      <c r="H11" s="70"/>
      <c r="I11" s="70"/>
      <c r="J11" s="70"/>
      <c r="K11" s="2"/>
    </row>
    <row r="12" spans="2:11" ht="15.75">
      <c r="B12" s="58" t="s">
        <v>20</v>
      </c>
      <c r="C12" s="68" t="s">
        <v>29</v>
      </c>
      <c r="D12" s="70"/>
      <c r="E12" s="71"/>
      <c r="F12" s="71"/>
      <c r="G12" s="72"/>
      <c r="H12" s="71"/>
      <c r="I12" s="71"/>
      <c r="J12" s="71"/>
      <c r="K12" s="5"/>
    </row>
    <row r="13" spans="2:11" ht="15.75">
      <c r="B13" s="58"/>
      <c r="C13" s="70"/>
      <c r="D13" s="70"/>
      <c r="E13" s="71"/>
      <c r="F13" s="71"/>
      <c r="G13" s="72"/>
      <c r="H13" s="71"/>
      <c r="I13" s="71"/>
      <c r="J13" s="71"/>
      <c r="K13" s="5"/>
    </row>
    <row r="14" spans="2:11" ht="15.75">
      <c r="B14" s="59" t="s">
        <v>22</v>
      </c>
      <c r="C14" s="74">
        <v>211062108</v>
      </c>
      <c r="D14" s="71"/>
      <c r="E14" s="71"/>
      <c r="F14" s="71"/>
      <c r="G14" s="73"/>
      <c r="H14" s="70"/>
      <c r="I14" s="70"/>
      <c r="J14" s="70"/>
      <c r="K14" s="2"/>
    </row>
    <row r="15" spans="2:11" ht="15" thickBot="1">
      <c r="B15" s="1"/>
      <c r="C15" s="1"/>
      <c r="D15" s="1"/>
      <c r="E15" s="2"/>
      <c r="F15" s="2"/>
      <c r="G15" s="4"/>
      <c r="H15" s="2"/>
      <c r="I15" s="2"/>
      <c r="J15" s="2"/>
      <c r="K15" s="2"/>
    </row>
    <row r="16" spans="1:11" ht="15" thickBot="1">
      <c r="A16" s="925" t="s">
        <v>23</v>
      </c>
      <c r="B16" s="949" t="s">
        <v>2</v>
      </c>
      <c r="C16" s="931" t="s">
        <v>13</v>
      </c>
      <c r="D16" s="934" t="s">
        <v>14</v>
      </c>
      <c r="E16" s="6"/>
      <c r="F16" s="6"/>
      <c r="G16" s="7" t="s">
        <v>287</v>
      </c>
      <c r="H16" s="6"/>
      <c r="I16" s="6"/>
      <c r="J16" s="6"/>
      <c r="K16" s="8" t="s">
        <v>1</v>
      </c>
    </row>
    <row r="17" spans="1:11" ht="14.25">
      <c r="A17" s="926"/>
      <c r="B17" s="950"/>
      <c r="C17" s="932"/>
      <c r="D17" s="935"/>
      <c r="E17" s="9"/>
      <c r="F17" s="9" t="s">
        <v>4</v>
      </c>
      <c r="G17" s="60"/>
      <c r="H17" s="9"/>
      <c r="I17" s="9" t="s">
        <v>5</v>
      </c>
      <c r="J17" s="9"/>
      <c r="K17" s="10" t="s">
        <v>6</v>
      </c>
    </row>
    <row r="18" spans="1:11" ht="14.25">
      <c r="A18" s="926"/>
      <c r="B18" s="950"/>
      <c r="C18" s="932"/>
      <c r="D18" s="935"/>
      <c r="E18" s="937" t="s">
        <v>7</v>
      </c>
      <c r="F18" s="939" t="s">
        <v>3</v>
      </c>
      <c r="G18" s="61" t="s">
        <v>8</v>
      </c>
      <c r="H18" s="11" t="s">
        <v>7</v>
      </c>
      <c r="I18" s="12" t="s">
        <v>3</v>
      </c>
      <c r="J18" s="11" t="s">
        <v>8</v>
      </c>
      <c r="K18" s="10" t="s">
        <v>9</v>
      </c>
    </row>
    <row r="19" spans="1:11" ht="15" thickBot="1">
      <c r="A19" s="927"/>
      <c r="B19" s="951"/>
      <c r="C19" s="933"/>
      <c r="D19" s="936"/>
      <c r="E19" s="938"/>
      <c r="F19" s="940"/>
      <c r="G19" s="186" t="s">
        <v>10</v>
      </c>
      <c r="H19" s="183"/>
      <c r="I19" s="184"/>
      <c r="J19" s="183" t="s">
        <v>10</v>
      </c>
      <c r="K19" s="185"/>
    </row>
    <row r="20" spans="1:11" ht="14.25">
      <c r="A20" s="770">
        <v>1</v>
      </c>
      <c r="B20" s="777" t="s">
        <v>416</v>
      </c>
      <c r="C20" s="772" t="s">
        <v>57</v>
      </c>
      <c r="D20" s="139"/>
      <c r="E20" s="255">
        <v>40</v>
      </c>
      <c r="F20" s="256"/>
      <c r="G20" s="136">
        <v>2</v>
      </c>
      <c r="H20" s="255"/>
      <c r="I20" s="256"/>
      <c r="J20" s="759"/>
      <c r="K20" s="182">
        <v>40</v>
      </c>
    </row>
    <row r="21" spans="1:11" ht="14.25">
      <c r="A21" s="275">
        <v>2</v>
      </c>
      <c r="B21" s="140" t="s">
        <v>405</v>
      </c>
      <c r="C21" s="773" t="s">
        <v>58</v>
      </c>
      <c r="D21" s="144"/>
      <c r="E21" s="41"/>
      <c r="F21" s="17"/>
      <c r="G21" s="137"/>
      <c r="H21" s="41">
        <v>40</v>
      </c>
      <c r="I21" s="17"/>
      <c r="J21" s="293">
        <v>2</v>
      </c>
      <c r="K21" s="19">
        <v>40</v>
      </c>
    </row>
    <row r="22" spans="1:11" ht="14.25">
      <c r="A22" s="275">
        <v>3</v>
      </c>
      <c r="B22" s="140" t="s">
        <v>404</v>
      </c>
      <c r="C22" s="330" t="s">
        <v>59</v>
      </c>
      <c r="D22" s="140" t="s">
        <v>60</v>
      </c>
      <c r="E22" s="42">
        <v>31</v>
      </c>
      <c r="F22" s="23">
        <v>9</v>
      </c>
      <c r="G22" s="138">
        <v>2</v>
      </c>
      <c r="H22" s="42"/>
      <c r="I22" s="23"/>
      <c r="J22" s="760"/>
      <c r="K22" s="25">
        <v>40</v>
      </c>
    </row>
    <row r="23" spans="1:11" ht="14.25">
      <c r="A23" s="275">
        <v>4</v>
      </c>
      <c r="B23" s="140" t="s">
        <v>63</v>
      </c>
      <c r="C23" s="330" t="s">
        <v>64</v>
      </c>
      <c r="D23" s="638" t="s">
        <v>60</v>
      </c>
      <c r="E23" s="42">
        <v>24</v>
      </c>
      <c r="F23" s="23"/>
      <c r="G23" s="138">
        <v>1</v>
      </c>
      <c r="H23" s="42"/>
      <c r="I23" s="23">
        <v>52</v>
      </c>
      <c r="J23" s="761">
        <v>2.5</v>
      </c>
      <c r="K23" s="25">
        <v>76</v>
      </c>
    </row>
    <row r="24" spans="1:11" ht="14.25">
      <c r="A24" s="275">
        <v>5</v>
      </c>
      <c r="B24" s="140" t="s">
        <v>65</v>
      </c>
      <c r="C24" s="330" t="s">
        <v>66</v>
      </c>
      <c r="D24" s="638" t="s">
        <v>60</v>
      </c>
      <c r="E24" s="42">
        <v>34</v>
      </c>
      <c r="F24" s="23">
        <v>20</v>
      </c>
      <c r="G24" s="138">
        <v>2.5</v>
      </c>
      <c r="H24" s="42"/>
      <c r="I24" s="23">
        <v>50</v>
      </c>
      <c r="J24" s="761">
        <v>2.5</v>
      </c>
      <c r="K24" s="25">
        <v>104</v>
      </c>
    </row>
    <row r="25" spans="1:11" ht="14.25">
      <c r="A25" s="275">
        <v>6</v>
      </c>
      <c r="B25" s="140" t="s">
        <v>67</v>
      </c>
      <c r="C25" s="330" t="s">
        <v>68</v>
      </c>
      <c r="D25" s="638"/>
      <c r="E25" s="42">
        <v>52</v>
      </c>
      <c r="F25" s="23"/>
      <c r="G25" s="138">
        <v>2.5</v>
      </c>
      <c r="H25" s="42"/>
      <c r="I25" s="23">
        <v>60</v>
      </c>
      <c r="J25" s="761">
        <v>3</v>
      </c>
      <c r="K25" s="25">
        <v>112</v>
      </c>
    </row>
    <row r="26" spans="1:11" ht="14.25">
      <c r="A26" s="275">
        <v>7</v>
      </c>
      <c r="B26" s="140" t="s">
        <v>300</v>
      </c>
      <c r="C26" s="330" t="s">
        <v>64</v>
      </c>
      <c r="D26" s="638" t="s">
        <v>60</v>
      </c>
      <c r="E26" s="766">
        <v>50</v>
      </c>
      <c r="F26" s="23">
        <v>30</v>
      </c>
      <c r="G26" s="138">
        <v>4</v>
      </c>
      <c r="H26" s="42"/>
      <c r="I26" s="23">
        <v>40</v>
      </c>
      <c r="J26" s="761">
        <v>2</v>
      </c>
      <c r="K26" s="25">
        <v>120</v>
      </c>
    </row>
    <row r="27" spans="1:11" ht="15" thickBot="1">
      <c r="A27" s="303"/>
      <c r="B27" s="358" t="s">
        <v>224</v>
      </c>
      <c r="C27" s="359" t="s">
        <v>204</v>
      </c>
      <c r="D27" s="780"/>
      <c r="E27" s="298"/>
      <c r="F27" s="296"/>
      <c r="G27" s="607"/>
      <c r="H27" s="298">
        <v>20</v>
      </c>
      <c r="I27" s="296"/>
      <c r="J27" s="781">
        <v>1</v>
      </c>
      <c r="K27" s="299">
        <v>20</v>
      </c>
    </row>
    <row r="28" spans="1:11" ht="15" thickBot="1">
      <c r="A28" s="376"/>
      <c r="B28" s="67" t="s">
        <v>11</v>
      </c>
      <c r="C28" s="787"/>
      <c r="D28" s="788"/>
      <c r="E28" s="789">
        <f aca="true" t="shared" si="0" ref="E28:K28">SUM(E20:E27)</f>
        <v>231</v>
      </c>
      <c r="F28" s="790">
        <f t="shared" si="0"/>
        <v>59</v>
      </c>
      <c r="G28" s="791">
        <f t="shared" si="0"/>
        <v>14</v>
      </c>
      <c r="H28" s="789">
        <f t="shared" si="0"/>
        <v>60</v>
      </c>
      <c r="I28" s="790">
        <f t="shared" si="0"/>
        <v>202</v>
      </c>
      <c r="J28" s="792">
        <f t="shared" si="0"/>
        <v>13</v>
      </c>
      <c r="K28" s="793">
        <f t="shared" si="0"/>
        <v>552</v>
      </c>
    </row>
    <row r="29" spans="1:11" ht="14.25">
      <c r="A29" s="782"/>
      <c r="B29" s="778"/>
      <c r="C29" s="783"/>
      <c r="D29" s="784"/>
      <c r="E29" s="290"/>
      <c r="F29" s="289"/>
      <c r="G29" s="785"/>
      <c r="H29" s="290"/>
      <c r="I29" s="289"/>
      <c r="J29" s="786"/>
      <c r="K29" s="294"/>
    </row>
    <row r="30" spans="1:11" ht="15">
      <c r="A30" s="771"/>
      <c r="B30" s="779" t="s">
        <v>15</v>
      </c>
      <c r="C30" s="775"/>
      <c r="D30" s="76"/>
      <c r="E30" s="210"/>
      <c r="F30" s="84"/>
      <c r="G30" s="767"/>
      <c r="H30" s="210"/>
      <c r="I30" s="84"/>
      <c r="J30" s="763"/>
      <c r="K30" s="87"/>
    </row>
    <row r="31" spans="1:11" ht="14.25">
      <c r="A31" s="275"/>
      <c r="B31" s="145" t="s">
        <v>392</v>
      </c>
      <c r="C31" s="774" t="s">
        <v>162</v>
      </c>
      <c r="D31" s="145"/>
      <c r="E31" s="762">
        <v>20</v>
      </c>
      <c r="F31" s="35"/>
      <c r="G31" s="152">
        <v>1</v>
      </c>
      <c r="H31" s="762">
        <v>15</v>
      </c>
      <c r="I31" s="35"/>
      <c r="J31" s="764">
        <v>1</v>
      </c>
      <c r="K31" s="37">
        <v>35</v>
      </c>
    </row>
    <row r="32" spans="1:11" ht="14.25">
      <c r="A32" s="275"/>
      <c r="B32" s="145" t="s">
        <v>393</v>
      </c>
      <c r="C32" s="774" t="s">
        <v>140</v>
      </c>
      <c r="D32" s="145"/>
      <c r="E32" s="762">
        <v>60</v>
      </c>
      <c r="F32" s="35"/>
      <c r="G32" s="152">
        <v>3</v>
      </c>
      <c r="H32" s="762">
        <v>45</v>
      </c>
      <c r="I32" s="35"/>
      <c r="J32" s="764">
        <v>3</v>
      </c>
      <c r="K32" s="37">
        <v>105</v>
      </c>
    </row>
    <row r="33" spans="1:11" ht="14.25">
      <c r="A33" s="275"/>
      <c r="B33" s="145" t="s">
        <v>394</v>
      </c>
      <c r="C33" s="774" t="s">
        <v>143</v>
      </c>
      <c r="D33" s="145"/>
      <c r="E33" s="762">
        <v>40</v>
      </c>
      <c r="F33" s="35"/>
      <c r="G33" s="152">
        <v>2</v>
      </c>
      <c r="H33" s="762">
        <v>30</v>
      </c>
      <c r="I33" s="35"/>
      <c r="J33" s="764">
        <v>2</v>
      </c>
      <c r="K33" s="37">
        <v>70</v>
      </c>
    </row>
    <row r="34" spans="1:11" ht="14.25">
      <c r="A34" s="275"/>
      <c r="B34" s="145" t="s">
        <v>395</v>
      </c>
      <c r="C34" s="774" t="s">
        <v>143</v>
      </c>
      <c r="D34" s="145"/>
      <c r="E34" s="762">
        <v>20</v>
      </c>
      <c r="F34" s="35"/>
      <c r="G34" s="152">
        <v>1</v>
      </c>
      <c r="H34" s="762">
        <v>17</v>
      </c>
      <c r="I34" s="35"/>
      <c r="J34" s="764">
        <v>1</v>
      </c>
      <c r="K34" s="37">
        <v>37</v>
      </c>
    </row>
    <row r="35" spans="1:11" ht="14.25">
      <c r="A35" s="275"/>
      <c r="B35" s="145" t="s">
        <v>396</v>
      </c>
      <c r="C35" s="774" t="s">
        <v>165</v>
      </c>
      <c r="D35" s="145"/>
      <c r="E35" s="762">
        <v>60</v>
      </c>
      <c r="F35" s="35"/>
      <c r="G35" s="152">
        <v>3</v>
      </c>
      <c r="H35" s="762">
        <v>30</v>
      </c>
      <c r="I35" s="35"/>
      <c r="J35" s="764">
        <v>2</v>
      </c>
      <c r="K35" s="37">
        <v>90</v>
      </c>
    </row>
    <row r="36" spans="1:11" ht="14.25">
      <c r="A36" s="275"/>
      <c r="B36" s="145" t="s">
        <v>397</v>
      </c>
      <c r="C36" s="774" t="s">
        <v>147</v>
      </c>
      <c r="D36" s="145"/>
      <c r="E36" s="762">
        <v>20</v>
      </c>
      <c r="F36" s="35"/>
      <c r="G36" s="152">
        <v>1</v>
      </c>
      <c r="H36" s="762">
        <v>15</v>
      </c>
      <c r="I36" s="35"/>
      <c r="J36" s="764">
        <v>1</v>
      </c>
      <c r="K36" s="37">
        <v>35</v>
      </c>
    </row>
    <row r="37" spans="1:11" ht="14.25">
      <c r="A37" s="275"/>
      <c r="B37" s="145" t="s">
        <v>398</v>
      </c>
      <c r="C37" s="774" t="s">
        <v>149</v>
      </c>
      <c r="D37" s="145"/>
      <c r="E37" s="762">
        <v>20</v>
      </c>
      <c r="F37" s="35"/>
      <c r="G37" s="152">
        <v>1</v>
      </c>
      <c r="H37" s="762">
        <v>30</v>
      </c>
      <c r="I37" s="35"/>
      <c r="J37" s="764">
        <v>2</v>
      </c>
      <c r="K37" s="37">
        <v>50</v>
      </c>
    </row>
    <row r="38" spans="1:11" ht="14.25">
      <c r="A38" s="275"/>
      <c r="B38" s="145" t="s">
        <v>399</v>
      </c>
      <c r="C38" s="774" t="s">
        <v>453</v>
      </c>
      <c r="D38" s="145"/>
      <c r="E38" s="762">
        <v>20</v>
      </c>
      <c r="F38" s="35"/>
      <c r="G38" s="152">
        <v>1</v>
      </c>
      <c r="H38" s="762">
        <v>18</v>
      </c>
      <c r="I38" s="35"/>
      <c r="J38" s="764">
        <v>1</v>
      </c>
      <c r="K38" s="37">
        <v>38</v>
      </c>
    </row>
    <row r="39" spans="1:11" ht="14.25">
      <c r="A39" s="275"/>
      <c r="B39" s="145" t="s">
        <v>400</v>
      </c>
      <c r="C39" s="774" t="s">
        <v>152</v>
      </c>
      <c r="D39" s="145"/>
      <c r="E39" s="762">
        <v>40</v>
      </c>
      <c r="F39" s="35"/>
      <c r="G39" s="152">
        <v>2</v>
      </c>
      <c r="H39" s="762">
        <v>15</v>
      </c>
      <c r="I39" s="35"/>
      <c r="J39" s="764">
        <v>1</v>
      </c>
      <c r="K39" s="37">
        <v>45</v>
      </c>
    </row>
    <row r="40" spans="1:11" ht="14.25">
      <c r="A40" s="275"/>
      <c r="B40" s="145" t="s">
        <v>401</v>
      </c>
      <c r="C40" s="774" t="s">
        <v>417</v>
      </c>
      <c r="D40" s="145"/>
      <c r="E40" s="762">
        <v>20</v>
      </c>
      <c r="F40" s="35"/>
      <c r="G40" s="152">
        <v>1</v>
      </c>
      <c r="H40" s="762">
        <v>15</v>
      </c>
      <c r="I40" s="35"/>
      <c r="J40" s="764">
        <v>1</v>
      </c>
      <c r="K40" s="37">
        <v>35</v>
      </c>
    </row>
    <row r="41" spans="1:11" ht="14.25">
      <c r="A41" s="275"/>
      <c r="B41" s="145" t="s">
        <v>402</v>
      </c>
      <c r="C41" s="774" t="s">
        <v>454</v>
      </c>
      <c r="D41" s="145"/>
      <c r="E41" s="762">
        <v>20</v>
      </c>
      <c r="F41" s="35"/>
      <c r="G41" s="152">
        <v>1</v>
      </c>
      <c r="H41" s="762">
        <v>15</v>
      </c>
      <c r="I41" s="35"/>
      <c r="J41" s="764">
        <v>1</v>
      </c>
      <c r="K41" s="37">
        <v>35</v>
      </c>
    </row>
    <row r="42" spans="1:11" ht="15" thickBot="1">
      <c r="A42" s="275"/>
      <c r="B42" s="145" t="s">
        <v>403</v>
      </c>
      <c r="C42" s="774" t="s">
        <v>156</v>
      </c>
      <c r="D42" s="145"/>
      <c r="E42" s="762">
        <v>40</v>
      </c>
      <c r="F42" s="35"/>
      <c r="G42" s="768">
        <v>2</v>
      </c>
      <c r="H42" s="762">
        <v>30</v>
      </c>
      <c r="I42" s="35"/>
      <c r="J42" s="223">
        <v>2</v>
      </c>
      <c r="K42" s="37">
        <v>70</v>
      </c>
    </row>
    <row r="43" spans="1:11" ht="14.25">
      <c r="A43" s="275"/>
      <c r="B43" s="145"/>
      <c r="C43" s="774"/>
      <c r="D43" s="75"/>
      <c r="E43" s="151"/>
      <c r="F43" s="79"/>
      <c r="G43" s="153">
        <f>SUM(G31:G42)</f>
        <v>19</v>
      </c>
      <c r="H43" s="151"/>
      <c r="I43" s="79"/>
      <c r="J43" s="281">
        <f>SUM(J31:J42)</f>
        <v>18</v>
      </c>
      <c r="K43" s="82"/>
    </row>
    <row r="44" spans="1:11" ht="14.25">
      <c r="A44" s="275"/>
      <c r="B44" s="145"/>
      <c r="C44" s="774"/>
      <c r="D44" s="75"/>
      <c r="E44" s="151"/>
      <c r="F44" s="79"/>
      <c r="G44" s="153"/>
      <c r="H44" s="151"/>
      <c r="I44" s="79"/>
      <c r="J44" s="281"/>
      <c r="K44" s="82"/>
    </row>
    <row r="45" spans="1:11" ht="14.25">
      <c r="A45" s="275"/>
      <c r="B45" s="145"/>
      <c r="C45" s="774"/>
      <c r="D45" s="75"/>
      <c r="E45" s="151"/>
      <c r="F45" s="79"/>
      <c r="G45" s="153"/>
      <c r="H45" s="151"/>
      <c r="I45" s="79"/>
      <c r="J45" s="281"/>
      <c r="K45" s="82"/>
    </row>
    <row r="46" spans="1:11" ht="14.25">
      <c r="A46" s="275"/>
      <c r="B46" s="145"/>
      <c r="C46" s="774"/>
      <c r="D46" s="75"/>
      <c r="E46" s="151"/>
      <c r="F46" s="79"/>
      <c r="G46" s="153"/>
      <c r="H46" s="151"/>
      <c r="I46" s="79"/>
      <c r="J46" s="281"/>
      <c r="K46" s="82"/>
    </row>
    <row r="47" spans="1:11" ht="15.75" thickBot="1">
      <c r="A47" s="320"/>
      <c r="B47" s="216" t="s">
        <v>16</v>
      </c>
      <c r="C47" s="776"/>
      <c r="D47" s="77"/>
      <c r="E47" s="213"/>
      <c r="F47" s="89"/>
      <c r="G47" s="769">
        <v>33</v>
      </c>
      <c r="H47" s="213"/>
      <c r="I47" s="89"/>
      <c r="J47" s="765">
        <v>31</v>
      </c>
      <c r="K47" s="92">
        <f>SUM(K28:K46)</f>
        <v>1197</v>
      </c>
    </row>
    <row r="52" spans="5:10" ht="14.25">
      <c r="E52" s="941" t="s">
        <v>17</v>
      </c>
      <c r="F52" s="941"/>
      <c r="G52" s="941"/>
      <c r="H52" s="941"/>
      <c r="I52" s="941"/>
      <c r="J52" s="55"/>
    </row>
    <row r="53" spans="5:10" ht="14.25">
      <c r="E53" s="942" t="s">
        <v>225</v>
      </c>
      <c r="F53" s="941"/>
      <c r="G53" s="941"/>
      <c r="H53" s="941"/>
      <c r="I53" s="941"/>
      <c r="J53" s="941"/>
    </row>
    <row r="54" spans="2:11" ht="15">
      <c r="B54" s="1"/>
      <c r="C54" s="1"/>
      <c r="D54" s="1"/>
      <c r="E54" s="943" t="s">
        <v>18</v>
      </c>
      <c r="F54" s="943"/>
      <c r="G54" s="943"/>
      <c r="H54" s="943"/>
      <c r="I54" s="943"/>
      <c r="J54" s="943"/>
      <c r="K54" s="2"/>
    </row>
    <row r="55" spans="2:11" ht="15">
      <c r="B55" s="1"/>
      <c r="C55" s="1"/>
      <c r="D55" s="1"/>
      <c r="E55" s="56"/>
      <c r="F55" s="56"/>
      <c r="G55" s="56"/>
      <c r="H55" s="56"/>
      <c r="I55" s="56"/>
      <c r="J55" s="56"/>
      <c r="K55" s="2"/>
    </row>
    <row r="56" spans="2:11" ht="14.25">
      <c r="B56" s="944" t="s">
        <v>0</v>
      </c>
      <c r="C56" s="944"/>
      <c r="D56" s="944"/>
      <c r="E56" s="944"/>
      <c r="F56" s="944"/>
      <c r="G56" s="944"/>
      <c r="H56" s="944"/>
      <c r="I56" s="944"/>
      <c r="J56" s="944"/>
      <c r="K56" s="2"/>
    </row>
    <row r="57" spans="2:11" ht="14.25">
      <c r="B57" s="921" t="s">
        <v>246</v>
      </c>
      <c r="C57" s="921"/>
      <c r="D57" s="921"/>
      <c r="E57" s="921"/>
      <c r="F57" s="921"/>
      <c r="G57" s="921"/>
      <c r="H57" s="921"/>
      <c r="I57" s="921"/>
      <c r="J57" s="921"/>
      <c r="K57" s="2"/>
    </row>
    <row r="58" spans="2:11" ht="14.25">
      <c r="B58" s="44"/>
      <c r="C58" s="44"/>
      <c r="D58" s="44"/>
      <c r="E58" s="44"/>
      <c r="F58" s="44"/>
      <c r="G58" s="44"/>
      <c r="H58" s="44"/>
      <c r="I58" s="44"/>
      <c r="J58" s="44"/>
      <c r="K58" s="2"/>
    </row>
    <row r="59" spans="2:11" ht="15.75">
      <c r="B59" s="57" t="s">
        <v>19</v>
      </c>
      <c r="C59" s="922" t="s">
        <v>26</v>
      </c>
      <c r="D59" s="923"/>
      <c r="E59" s="923"/>
      <c r="F59" s="923"/>
      <c r="G59" s="923"/>
      <c r="H59" s="923"/>
      <c r="I59" s="923"/>
      <c r="J59" s="924"/>
      <c r="K59" s="2"/>
    </row>
    <row r="60" spans="2:11" ht="15.75">
      <c r="B60" s="57"/>
      <c r="C60" s="70"/>
      <c r="D60" s="70"/>
      <c r="E60" s="70"/>
      <c r="F60" s="70"/>
      <c r="G60" s="70"/>
      <c r="H60" s="70"/>
      <c r="I60" s="70"/>
      <c r="J60" s="70"/>
      <c r="K60" s="2"/>
    </row>
    <row r="61" spans="2:11" ht="15.75">
      <c r="B61" s="58" t="s">
        <v>20</v>
      </c>
      <c r="C61" s="68" t="s">
        <v>52</v>
      </c>
      <c r="D61" s="70"/>
      <c r="E61" s="71"/>
      <c r="F61" s="71"/>
      <c r="G61" s="72"/>
      <c r="H61" s="71"/>
      <c r="I61" s="71"/>
      <c r="J61" s="71"/>
      <c r="K61" s="5"/>
    </row>
    <row r="62" spans="2:11" ht="15.75">
      <c r="B62" s="58"/>
      <c r="C62" s="70"/>
      <c r="D62" s="70"/>
      <c r="E62" s="71"/>
      <c r="F62" s="71"/>
      <c r="G62" s="72"/>
      <c r="H62" s="71"/>
      <c r="I62" s="71"/>
      <c r="J62" s="71"/>
      <c r="K62" s="5"/>
    </row>
    <row r="63" spans="2:11" ht="15.75">
      <c r="B63" s="59" t="s">
        <v>22</v>
      </c>
      <c r="C63" s="74">
        <v>211062108</v>
      </c>
      <c r="D63" s="71"/>
      <c r="E63" s="71"/>
      <c r="F63" s="71"/>
      <c r="G63" s="73"/>
      <c r="H63" s="70"/>
      <c r="I63" s="70"/>
      <c r="J63" s="70"/>
      <c r="K63" s="2"/>
    </row>
    <row r="64" spans="2:11" ht="15" thickBot="1">
      <c r="B64" s="1"/>
      <c r="C64" s="1"/>
      <c r="D64" s="1"/>
      <c r="E64" s="2"/>
      <c r="F64" s="2"/>
      <c r="G64" s="4"/>
      <c r="H64" s="2"/>
      <c r="I64" s="2"/>
      <c r="J64" s="2"/>
      <c r="K64" s="2"/>
    </row>
    <row r="65" spans="1:11" ht="15" thickBot="1">
      <c r="A65" s="925" t="s">
        <v>23</v>
      </c>
      <c r="B65" s="949" t="s">
        <v>2</v>
      </c>
      <c r="C65" s="931" t="s">
        <v>13</v>
      </c>
      <c r="D65" s="934" t="s">
        <v>14</v>
      </c>
      <c r="E65" s="6"/>
      <c r="F65" s="6"/>
      <c r="G65" s="7" t="s">
        <v>287</v>
      </c>
      <c r="H65" s="6"/>
      <c r="I65" s="6"/>
      <c r="J65" s="6"/>
      <c r="K65" s="8" t="s">
        <v>1</v>
      </c>
    </row>
    <row r="66" spans="1:11" ht="14.25">
      <c r="A66" s="926"/>
      <c r="B66" s="950"/>
      <c r="C66" s="932"/>
      <c r="D66" s="935"/>
      <c r="E66" s="9"/>
      <c r="F66" s="9" t="s">
        <v>4</v>
      </c>
      <c r="G66" s="60"/>
      <c r="H66" s="9"/>
      <c r="I66" s="9" t="s">
        <v>5</v>
      </c>
      <c r="J66" s="9"/>
      <c r="K66" s="10" t="s">
        <v>6</v>
      </c>
    </row>
    <row r="67" spans="1:11" ht="14.25">
      <c r="A67" s="926"/>
      <c r="B67" s="950"/>
      <c r="C67" s="932"/>
      <c r="D67" s="935"/>
      <c r="E67" s="937" t="s">
        <v>7</v>
      </c>
      <c r="F67" s="939" t="s">
        <v>3</v>
      </c>
      <c r="G67" s="61" t="s">
        <v>8</v>
      </c>
      <c r="H67" s="11" t="s">
        <v>7</v>
      </c>
      <c r="I67" s="12" t="s">
        <v>3</v>
      </c>
      <c r="J67" s="11" t="s">
        <v>8</v>
      </c>
      <c r="K67" s="10" t="s">
        <v>9</v>
      </c>
    </row>
    <row r="68" spans="1:11" ht="15" thickBot="1">
      <c r="A68" s="927"/>
      <c r="B68" s="951"/>
      <c r="C68" s="933"/>
      <c r="D68" s="936"/>
      <c r="E68" s="938"/>
      <c r="F68" s="940"/>
      <c r="G68" s="61" t="s">
        <v>10</v>
      </c>
      <c r="H68" s="11"/>
      <c r="I68" s="13"/>
      <c r="J68" s="11" t="s">
        <v>10</v>
      </c>
      <c r="K68" s="10"/>
    </row>
    <row r="69" spans="1:11" ht="15" thickBot="1">
      <c r="A69" s="270"/>
      <c r="B69" s="261"/>
      <c r="C69" s="50"/>
      <c r="D69" s="67"/>
      <c r="E69" s="51"/>
      <c r="F69" s="52"/>
      <c r="G69" s="62"/>
      <c r="H69" s="51"/>
      <c r="I69" s="52"/>
      <c r="J69" s="53"/>
      <c r="K69" s="54"/>
    </row>
    <row r="70" spans="1:11" ht="14.25">
      <c r="A70" s="271">
        <v>1</v>
      </c>
      <c r="B70" s="139" t="s">
        <v>12</v>
      </c>
      <c r="C70" s="265" t="s">
        <v>69</v>
      </c>
      <c r="D70" s="139"/>
      <c r="E70" s="242">
        <v>40</v>
      </c>
      <c r="F70" s="17"/>
      <c r="G70" s="249">
        <v>2</v>
      </c>
      <c r="H70" s="255"/>
      <c r="I70" s="256"/>
      <c r="J70" s="257"/>
      <c r="K70" s="258">
        <v>40</v>
      </c>
    </row>
    <row r="71" spans="1:11" ht="14.25">
      <c r="A71" s="64">
        <v>2</v>
      </c>
      <c r="B71" s="146" t="s">
        <v>42</v>
      </c>
      <c r="C71" s="265" t="s">
        <v>70</v>
      </c>
      <c r="D71" s="144"/>
      <c r="E71" s="242">
        <v>20</v>
      </c>
      <c r="F71" s="17"/>
      <c r="G71" s="250">
        <v>1</v>
      </c>
      <c r="H71" s="41"/>
      <c r="I71" s="17"/>
      <c r="J71" s="18"/>
      <c r="K71" s="19">
        <v>20</v>
      </c>
    </row>
    <row r="72" spans="1:11" ht="14.25">
      <c r="A72" s="64">
        <v>3</v>
      </c>
      <c r="B72" s="140" t="s">
        <v>71</v>
      </c>
      <c r="C72" s="266" t="s">
        <v>177</v>
      </c>
      <c r="D72" s="140"/>
      <c r="E72" s="243"/>
      <c r="F72" s="23"/>
      <c r="G72" s="251"/>
      <c r="H72" s="42">
        <v>48</v>
      </c>
      <c r="I72" s="23">
        <v>74</v>
      </c>
      <c r="J72" s="24">
        <v>6</v>
      </c>
      <c r="K72" s="25">
        <v>122</v>
      </c>
    </row>
    <row r="73" spans="1:11" ht="22.5">
      <c r="A73" s="64">
        <v>4</v>
      </c>
      <c r="B73" s="140" t="s">
        <v>72</v>
      </c>
      <c r="C73" s="267" t="s">
        <v>207</v>
      </c>
      <c r="D73" s="140"/>
      <c r="E73" s="243">
        <v>60</v>
      </c>
      <c r="F73" s="23">
        <v>40</v>
      </c>
      <c r="G73" s="251">
        <v>5</v>
      </c>
      <c r="H73" s="42"/>
      <c r="I73" s="23">
        <v>40</v>
      </c>
      <c r="J73" s="24">
        <v>2</v>
      </c>
      <c r="K73" s="25">
        <v>140</v>
      </c>
    </row>
    <row r="74" spans="1:11" ht="14.25">
      <c r="A74" s="64">
        <v>5</v>
      </c>
      <c r="B74" s="140" t="s">
        <v>301</v>
      </c>
      <c r="C74" s="265" t="s">
        <v>64</v>
      </c>
      <c r="D74" s="140"/>
      <c r="E74" s="243">
        <v>50</v>
      </c>
      <c r="F74" s="23">
        <v>30</v>
      </c>
      <c r="G74" s="251">
        <v>4</v>
      </c>
      <c r="H74" s="42"/>
      <c r="I74" s="23">
        <v>40</v>
      </c>
      <c r="J74" s="24">
        <v>2</v>
      </c>
      <c r="K74" s="25">
        <v>120</v>
      </c>
    </row>
    <row r="75" spans="1:11" ht="14.25">
      <c r="A75" s="64">
        <v>6</v>
      </c>
      <c r="B75" s="140" t="s">
        <v>67</v>
      </c>
      <c r="C75" s="265" t="s">
        <v>68</v>
      </c>
      <c r="D75" s="140" t="s">
        <v>61</v>
      </c>
      <c r="E75" s="243"/>
      <c r="F75" s="23">
        <v>40</v>
      </c>
      <c r="G75" s="251">
        <v>2</v>
      </c>
      <c r="H75" s="42"/>
      <c r="I75" s="23">
        <v>30</v>
      </c>
      <c r="J75" s="24">
        <v>1.5</v>
      </c>
      <c r="K75" s="25">
        <v>70</v>
      </c>
    </row>
    <row r="76" spans="1:11" ht="14.25">
      <c r="A76" s="64">
        <v>7</v>
      </c>
      <c r="B76" s="140" t="s">
        <v>73</v>
      </c>
      <c r="C76" s="265" t="s">
        <v>74</v>
      </c>
      <c r="D76" s="135"/>
      <c r="E76" s="244"/>
      <c r="F76" s="31"/>
      <c r="G76" s="251"/>
      <c r="H76" s="94">
        <v>56</v>
      </c>
      <c r="I76" s="31"/>
      <c r="J76" s="24">
        <v>3</v>
      </c>
      <c r="K76" s="32">
        <v>56</v>
      </c>
    </row>
    <row r="77" spans="1:11" ht="15" thickBot="1">
      <c r="A77" s="64"/>
      <c r="B77" s="272"/>
      <c r="C77" s="268"/>
      <c r="D77" s="135"/>
      <c r="E77" s="231"/>
      <c r="F77" s="36"/>
      <c r="G77" s="251"/>
      <c r="H77" s="259"/>
      <c r="I77" s="36"/>
      <c r="J77" s="100"/>
      <c r="K77" s="101"/>
    </row>
    <row r="78" spans="1:11" ht="15" thickBot="1">
      <c r="A78" s="273"/>
      <c r="B78" s="148" t="s">
        <v>11</v>
      </c>
      <c r="C78" s="269"/>
      <c r="D78" s="188"/>
      <c r="E78" s="245">
        <f aca="true" t="shared" si="1" ref="E78:K78">SUM(E70:E77)</f>
        <v>170</v>
      </c>
      <c r="F78" s="189">
        <f t="shared" si="1"/>
        <v>110</v>
      </c>
      <c r="G78" s="236">
        <f t="shared" si="1"/>
        <v>14</v>
      </c>
      <c r="H78" s="260">
        <f t="shared" si="1"/>
        <v>104</v>
      </c>
      <c r="I78" s="189">
        <f t="shared" si="1"/>
        <v>184</v>
      </c>
      <c r="J78" s="190">
        <f t="shared" si="1"/>
        <v>14.5</v>
      </c>
      <c r="K78" s="191">
        <f t="shared" si="1"/>
        <v>568</v>
      </c>
    </row>
    <row r="79" spans="1:11" ht="15">
      <c r="A79" s="262"/>
      <c r="B79" s="263" t="s">
        <v>15</v>
      </c>
      <c r="C79" s="239"/>
      <c r="D79" s="76"/>
      <c r="E79" s="246"/>
      <c r="F79" s="84"/>
      <c r="G79" s="252"/>
      <c r="H79" s="210"/>
      <c r="I79" s="84"/>
      <c r="J79" s="86"/>
      <c r="K79" s="87"/>
    </row>
    <row r="80" spans="1:11" ht="14.25">
      <c r="A80" s="64">
        <v>8</v>
      </c>
      <c r="B80" s="155" t="s">
        <v>141</v>
      </c>
      <c r="C80" s="238" t="s">
        <v>140</v>
      </c>
      <c r="D80" s="75"/>
      <c r="E80" s="247">
        <v>60</v>
      </c>
      <c r="F80" s="79"/>
      <c r="G80" s="253">
        <v>3</v>
      </c>
      <c r="H80" s="151">
        <v>43</v>
      </c>
      <c r="I80" s="79"/>
      <c r="J80" s="81">
        <v>3</v>
      </c>
      <c r="K80" s="82">
        <v>103</v>
      </c>
    </row>
    <row r="81" spans="1:11" ht="14.25">
      <c r="A81" s="64">
        <v>9</v>
      </c>
      <c r="B81" s="155" t="s">
        <v>142</v>
      </c>
      <c r="C81" s="238" t="s">
        <v>143</v>
      </c>
      <c r="D81" s="75"/>
      <c r="E81" s="247">
        <v>40</v>
      </c>
      <c r="F81" s="79"/>
      <c r="G81" s="253">
        <v>2</v>
      </c>
      <c r="H81" s="151">
        <v>26</v>
      </c>
      <c r="I81" s="79"/>
      <c r="J81" s="81">
        <v>2</v>
      </c>
      <c r="K81" s="82">
        <v>66</v>
      </c>
    </row>
    <row r="82" spans="1:11" ht="14.25">
      <c r="A82" s="64">
        <v>10</v>
      </c>
      <c r="B82" s="155" t="s">
        <v>418</v>
      </c>
      <c r="C82" s="240" t="s">
        <v>143</v>
      </c>
      <c r="D82" s="75"/>
      <c r="E82" s="247">
        <v>40</v>
      </c>
      <c r="F82" s="79"/>
      <c r="G82" s="253">
        <v>2</v>
      </c>
      <c r="H82" s="151">
        <v>25</v>
      </c>
      <c r="I82" s="79"/>
      <c r="J82" s="81">
        <v>2</v>
      </c>
      <c r="K82" s="82">
        <v>65</v>
      </c>
    </row>
    <row r="83" spans="1:11" ht="14.25">
      <c r="A83" s="64">
        <v>11</v>
      </c>
      <c r="B83" s="155" t="s">
        <v>144</v>
      </c>
      <c r="C83" s="238" t="s">
        <v>165</v>
      </c>
      <c r="D83" s="75"/>
      <c r="E83" s="247">
        <v>40</v>
      </c>
      <c r="F83" s="79"/>
      <c r="G83" s="253">
        <v>2</v>
      </c>
      <c r="H83" s="151">
        <v>26</v>
      </c>
      <c r="I83" s="79"/>
      <c r="J83" s="81">
        <v>2</v>
      </c>
      <c r="K83" s="82">
        <v>66</v>
      </c>
    </row>
    <row r="84" spans="1:11" ht="14.25">
      <c r="A84" s="64">
        <v>12</v>
      </c>
      <c r="B84" s="155" t="s">
        <v>135</v>
      </c>
      <c r="C84" s="238" t="s">
        <v>145</v>
      </c>
      <c r="D84" s="75"/>
      <c r="E84" s="247">
        <v>20</v>
      </c>
      <c r="F84" s="79"/>
      <c r="G84" s="253">
        <v>1</v>
      </c>
      <c r="H84" s="151">
        <v>14</v>
      </c>
      <c r="I84" s="79"/>
      <c r="J84" s="81">
        <v>1</v>
      </c>
      <c r="K84" s="82">
        <v>34</v>
      </c>
    </row>
    <row r="85" spans="1:11" ht="14.25">
      <c r="A85" s="64">
        <v>13</v>
      </c>
      <c r="B85" s="155" t="s">
        <v>146</v>
      </c>
      <c r="C85" s="238" t="s">
        <v>147</v>
      </c>
      <c r="D85" s="75"/>
      <c r="E85" s="247">
        <v>20</v>
      </c>
      <c r="F85" s="79"/>
      <c r="G85" s="253">
        <v>1</v>
      </c>
      <c r="H85" s="151">
        <v>11</v>
      </c>
      <c r="I85" s="79"/>
      <c r="J85" s="81">
        <v>1</v>
      </c>
      <c r="K85" s="82">
        <v>31</v>
      </c>
    </row>
    <row r="86" spans="1:11" ht="14.25">
      <c r="A86" s="64">
        <v>14</v>
      </c>
      <c r="B86" s="155" t="s">
        <v>148</v>
      </c>
      <c r="C86" s="238" t="s">
        <v>149</v>
      </c>
      <c r="D86" s="75"/>
      <c r="E86" s="247">
        <v>20</v>
      </c>
      <c r="F86" s="79"/>
      <c r="G86" s="253">
        <v>1</v>
      </c>
      <c r="H86" s="151">
        <v>16</v>
      </c>
      <c r="I86" s="79"/>
      <c r="J86" s="81">
        <v>1</v>
      </c>
      <c r="K86" s="82">
        <v>36</v>
      </c>
    </row>
    <row r="87" spans="1:11" ht="14.25">
      <c r="A87" s="64">
        <v>15</v>
      </c>
      <c r="B87" s="155" t="s">
        <v>150</v>
      </c>
      <c r="C87" s="238" t="s">
        <v>453</v>
      </c>
      <c r="D87" s="75"/>
      <c r="E87" s="247">
        <v>40</v>
      </c>
      <c r="F87" s="79"/>
      <c r="G87" s="253">
        <v>2</v>
      </c>
      <c r="H87" s="151">
        <v>10</v>
      </c>
      <c r="I87" s="79"/>
      <c r="J87" s="81">
        <v>1</v>
      </c>
      <c r="K87" s="82">
        <v>50</v>
      </c>
    </row>
    <row r="88" spans="1:11" ht="14.25">
      <c r="A88" s="64">
        <v>16</v>
      </c>
      <c r="B88" s="155" t="s">
        <v>151</v>
      </c>
      <c r="C88" s="238" t="s">
        <v>152</v>
      </c>
      <c r="D88" s="75"/>
      <c r="E88" s="247">
        <v>20</v>
      </c>
      <c r="F88" s="79"/>
      <c r="G88" s="253">
        <v>1</v>
      </c>
      <c r="H88" s="151">
        <v>21</v>
      </c>
      <c r="I88" s="79"/>
      <c r="J88" s="81">
        <v>1</v>
      </c>
      <c r="K88" s="82">
        <v>41</v>
      </c>
    </row>
    <row r="89" spans="1:11" ht="14.25">
      <c r="A89" s="64">
        <v>17</v>
      </c>
      <c r="B89" s="155" t="s">
        <v>153</v>
      </c>
      <c r="C89" s="238" t="s">
        <v>152</v>
      </c>
      <c r="D89" s="75"/>
      <c r="E89" s="247">
        <v>20</v>
      </c>
      <c r="F89" s="79"/>
      <c r="G89" s="253">
        <v>1</v>
      </c>
      <c r="H89" s="151">
        <v>14</v>
      </c>
      <c r="I89" s="79"/>
      <c r="J89" s="81">
        <v>1</v>
      </c>
      <c r="K89" s="82">
        <v>34</v>
      </c>
    </row>
    <row r="90" spans="1:11" ht="14.25">
      <c r="A90" s="64">
        <v>18</v>
      </c>
      <c r="B90" s="155" t="s">
        <v>154</v>
      </c>
      <c r="C90" s="238" t="s">
        <v>417</v>
      </c>
      <c r="D90" s="75"/>
      <c r="E90" s="247">
        <v>20</v>
      </c>
      <c r="F90" s="79"/>
      <c r="G90" s="253">
        <v>1</v>
      </c>
      <c r="H90" s="151">
        <v>11</v>
      </c>
      <c r="I90" s="79"/>
      <c r="J90" s="81">
        <v>1</v>
      </c>
      <c r="K90" s="82">
        <v>31</v>
      </c>
    </row>
    <row r="91" spans="1:11" ht="14.25">
      <c r="A91" s="64">
        <v>19</v>
      </c>
      <c r="B91" s="155" t="s">
        <v>155</v>
      </c>
      <c r="C91" s="238" t="s">
        <v>162</v>
      </c>
      <c r="D91" s="75"/>
      <c r="E91" s="247">
        <v>20</v>
      </c>
      <c r="F91" s="79"/>
      <c r="G91" s="253">
        <v>1</v>
      </c>
      <c r="H91" s="151">
        <v>14</v>
      </c>
      <c r="I91" s="79"/>
      <c r="J91" s="81">
        <v>1</v>
      </c>
      <c r="K91" s="82">
        <v>34</v>
      </c>
    </row>
    <row r="92" spans="1:11" ht="14.25">
      <c r="A92" s="64">
        <v>20</v>
      </c>
      <c r="B92" s="155" t="s">
        <v>347</v>
      </c>
      <c r="C92" s="238" t="s">
        <v>156</v>
      </c>
      <c r="D92" s="75"/>
      <c r="E92" s="247">
        <v>40</v>
      </c>
      <c r="F92" s="79"/>
      <c r="G92" s="253">
        <v>2</v>
      </c>
      <c r="H92" s="151">
        <v>28</v>
      </c>
      <c r="I92" s="79"/>
      <c r="J92" s="81">
        <v>2</v>
      </c>
      <c r="K92" s="82">
        <v>68</v>
      </c>
    </row>
    <row r="93" spans="1:11" ht="14.25">
      <c r="A93" s="64"/>
      <c r="B93" s="155"/>
      <c r="C93" s="238"/>
      <c r="D93" s="75"/>
      <c r="E93" s="247"/>
      <c r="F93" s="79"/>
      <c r="G93" s="253"/>
      <c r="H93" s="151"/>
      <c r="I93" s="79"/>
      <c r="J93" s="81"/>
      <c r="K93" s="82"/>
    </row>
    <row r="94" spans="1:11" ht="15.75" thickBot="1">
      <c r="A94" s="66"/>
      <c r="B94" s="264" t="s">
        <v>16</v>
      </c>
      <c r="C94" s="241"/>
      <c r="D94" s="77"/>
      <c r="E94" s="248"/>
      <c r="F94" s="89"/>
      <c r="G94" s="254">
        <f>SUM(G78:G93)</f>
        <v>34</v>
      </c>
      <c r="H94" s="213"/>
      <c r="I94" s="89"/>
      <c r="J94" s="91">
        <v>34</v>
      </c>
      <c r="K94" s="92"/>
    </row>
    <row r="101" spans="5:10" ht="14.25">
      <c r="E101" s="941" t="s">
        <v>17</v>
      </c>
      <c r="F101" s="941"/>
      <c r="G101" s="941"/>
      <c r="H101" s="941"/>
      <c r="I101" s="941"/>
      <c r="J101" s="55"/>
    </row>
    <row r="102" spans="5:10" ht="14.25">
      <c r="E102" s="942" t="s">
        <v>225</v>
      </c>
      <c r="F102" s="941"/>
      <c r="G102" s="941"/>
      <c r="H102" s="941"/>
      <c r="I102" s="941"/>
      <c r="J102" s="941"/>
    </row>
    <row r="103" spans="2:11" ht="15">
      <c r="B103" s="1"/>
      <c r="C103" s="1"/>
      <c r="D103" s="1"/>
      <c r="E103" s="943" t="s">
        <v>18</v>
      </c>
      <c r="F103" s="943"/>
      <c r="G103" s="943"/>
      <c r="H103" s="943"/>
      <c r="I103" s="943"/>
      <c r="J103" s="943"/>
      <c r="K103" s="2"/>
    </row>
    <row r="104" spans="2:11" ht="15">
      <c r="B104" s="1"/>
      <c r="C104" s="1"/>
      <c r="D104" s="1"/>
      <c r="E104" s="56"/>
      <c r="F104" s="56"/>
      <c r="G104" s="56"/>
      <c r="H104" s="56"/>
      <c r="I104" s="56"/>
      <c r="J104" s="56"/>
      <c r="K104" s="2"/>
    </row>
    <row r="105" spans="2:11" ht="14.25">
      <c r="B105" s="944" t="s">
        <v>0</v>
      </c>
      <c r="C105" s="944"/>
      <c r="D105" s="944"/>
      <c r="E105" s="944"/>
      <c r="F105" s="944"/>
      <c r="G105" s="944"/>
      <c r="H105" s="944"/>
      <c r="I105" s="944"/>
      <c r="J105" s="944"/>
      <c r="K105" s="2"/>
    </row>
    <row r="106" spans="2:11" ht="14.25">
      <c r="B106" s="921" t="s">
        <v>246</v>
      </c>
      <c r="C106" s="921"/>
      <c r="D106" s="921"/>
      <c r="E106" s="921"/>
      <c r="F106" s="921"/>
      <c r="G106" s="921"/>
      <c r="H106" s="921"/>
      <c r="I106" s="921"/>
      <c r="J106" s="921"/>
      <c r="K106" s="2"/>
    </row>
    <row r="107" spans="2:11" ht="14.25">
      <c r="B107" s="44"/>
      <c r="C107" s="44"/>
      <c r="D107" s="44"/>
      <c r="E107" s="44"/>
      <c r="F107" s="44"/>
      <c r="G107" s="44"/>
      <c r="H107" s="44"/>
      <c r="I107" s="44"/>
      <c r="J107" s="44"/>
      <c r="K107" s="2"/>
    </row>
    <row r="108" spans="2:11" ht="15.75">
      <c r="B108" s="57" t="s">
        <v>19</v>
      </c>
      <c r="C108" s="922" t="s">
        <v>30</v>
      </c>
      <c r="D108" s="923"/>
      <c r="E108" s="923"/>
      <c r="F108" s="923"/>
      <c r="G108" s="923"/>
      <c r="H108" s="923"/>
      <c r="I108" s="923"/>
      <c r="J108" s="924"/>
      <c r="K108" s="2"/>
    </row>
    <row r="109" spans="2:11" ht="15.75">
      <c r="B109" s="57"/>
      <c r="C109" s="70"/>
      <c r="D109" s="70"/>
      <c r="E109" s="70"/>
      <c r="F109" s="70"/>
      <c r="G109" s="70"/>
      <c r="H109" s="70"/>
      <c r="I109" s="70"/>
      <c r="J109" s="70"/>
      <c r="K109" s="2"/>
    </row>
    <row r="110" spans="2:11" ht="15.75">
      <c r="B110" s="58" t="s">
        <v>20</v>
      </c>
      <c r="C110" s="68" t="s">
        <v>31</v>
      </c>
      <c r="D110" s="70"/>
      <c r="E110" s="71"/>
      <c r="F110" s="71"/>
      <c r="G110" s="72"/>
      <c r="H110" s="71"/>
      <c r="I110" s="71"/>
      <c r="J110" s="71"/>
      <c r="K110" s="5"/>
    </row>
    <row r="111" spans="2:11" ht="15.75">
      <c r="B111" s="58"/>
      <c r="C111" s="70"/>
      <c r="D111" s="70"/>
      <c r="E111" s="71"/>
      <c r="F111" s="71"/>
      <c r="G111" s="72"/>
      <c r="H111" s="71"/>
      <c r="I111" s="71"/>
      <c r="J111" s="71"/>
      <c r="K111" s="5"/>
    </row>
    <row r="112" spans="2:11" ht="15.75">
      <c r="B112" s="59" t="s">
        <v>22</v>
      </c>
      <c r="C112" s="74">
        <v>330081101</v>
      </c>
      <c r="D112" s="71"/>
      <c r="E112" s="71"/>
      <c r="F112" s="71"/>
      <c r="G112" s="73"/>
      <c r="H112" s="70"/>
      <c r="I112" s="70"/>
      <c r="J112" s="70"/>
      <c r="K112" s="2"/>
    </row>
    <row r="113" spans="2:11" ht="15" thickBot="1">
      <c r="B113" s="1"/>
      <c r="C113" s="1"/>
      <c r="D113" s="1"/>
      <c r="E113" s="2"/>
      <c r="F113" s="2"/>
      <c r="G113" s="4"/>
      <c r="H113" s="2"/>
      <c r="I113" s="2"/>
      <c r="J113" s="2"/>
      <c r="K113" s="2"/>
    </row>
    <row r="114" spans="1:11" ht="15" thickBot="1">
      <c r="A114" s="925" t="s">
        <v>23</v>
      </c>
      <c r="B114" s="949" t="s">
        <v>2</v>
      </c>
      <c r="C114" s="931" t="s">
        <v>13</v>
      </c>
      <c r="D114" s="934" t="s">
        <v>14</v>
      </c>
      <c r="E114" s="6"/>
      <c r="F114" s="6"/>
      <c r="G114" s="7" t="s">
        <v>233</v>
      </c>
      <c r="H114" s="6"/>
      <c r="I114" s="6"/>
      <c r="J114" s="6"/>
      <c r="K114" s="8" t="s">
        <v>1</v>
      </c>
    </row>
    <row r="115" spans="1:11" ht="14.25">
      <c r="A115" s="926"/>
      <c r="B115" s="950"/>
      <c r="C115" s="932"/>
      <c r="D115" s="935"/>
      <c r="E115" s="9"/>
      <c r="F115" s="9" t="s">
        <v>4</v>
      </c>
      <c r="G115" s="60"/>
      <c r="H115" s="9"/>
      <c r="I115" s="9" t="s">
        <v>5</v>
      </c>
      <c r="J115" s="9"/>
      <c r="K115" s="10" t="s">
        <v>6</v>
      </c>
    </row>
    <row r="116" spans="1:11" ht="14.25">
      <c r="A116" s="926"/>
      <c r="B116" s="950"/>
      <c r="C116" s="932"/>
      <c r="D116" s="935"/>
      <c r="E116" s="937" t="s">
        <v>7</v>
      </c>
      <c r="F116" s="939" t="s">
        <v>3</v>
      </c>
      <c r="G116" s="61" t="s">
        <v>8</v>
      </c>
      <c r="H116" s="11" t="s">
        <v>7</v>
      </c>
      <c r="I116" s="12" t="s">
        <v>3</v>
      </c>
      <c r="J116" s="11" t="s">
        <v>8</v>
      </c>
      <c r="K116" s="10" t="s">
        <v>9</v>
      </c>
    </row>
    <row r="117" spans="1:11" ht="15" thickBot="1">
      <c r="A117" s="927"/>
      <c r="B117" s="951"/>
      <c r="C117" s="933"/>
      <c r="D117" s="936"/>
      <c r="E117" s="938"/>
      <c r="F117" s="940"/>
      <c r="G117" s="61" t="s">
        <v>10</v>
      </c>
      <c r="H117" s="11"/>
      <c r="I117" s="13"/>
      <c r="J117" s="11" t="s">
        <v>10</v>
      </c>
      <c r="K117" s="10"/>
    </row>
    <row r="118" spans="1:11" ht="14.25">
      <c r="A118" s="274"/>
      <c r="B118" s="324" t="s">
        <v>355</v>
      </c>
      <c r="C118" s="328" t="s">
        <v>84</v>
      </c>
      <c r="D118" s="307" t="s">
        <v>83</v>
      </c>
      <c r="E118" s="332">
        <v>40</v>
      </c>
      <c r="F118" s="306"/>
      <c r="G118" s="336">
        <v>2</v>
      </c>
      <c r="H118" s="348">
        <v>20</v>
      </c>
      <c r="I118" s="306"/>
      <c r="J118" s="349">
        <v>1</v>
      </c>
      <c r="K118" s="343">
        <v>60</v>
      </c>
    </row>
    <row r="119" spans="1:11" ht="14.25">
      <c r="A119" s="275"/>
      <c r="B119" s="140" t="s">
        <v>135</v>
      </c>
      <c r="C119" s="329" t="s">
        <v>80</v>
      </c>
      <c r="D119" s="308"/>
      <c r="E119" s="333">
        <v>30</v>
      </c>
      <c r="F119" s="304"/>
      <c r="G119" s="337">
        <v>1.5</v>
      </c>
      <c r="H119" s="350">
        <v>40</v>
      </c>
      <c r="I119" s="304"/>
      <c r="J119" s="351">
        <v>2</v>
      </c>
      <c r="K119" s="344">
        <v>70</v>
      </c>
    </row>
    <row r="120" spans="1:11" ht="14.25">
      <c r="A120" s="275"/>
      <c r="B120" s="140" t="s">
        <v>90</v>
      </c>
      <c r="C120" s="330" t="s">
        <v>91</v>
      </c>
      <c r="D120" s="140"/>
      <c r="E120" s="242">
        <v>33</v>
      </c>
      <c r="F120" s="17"/>
      <c r="G120" s="338">
        <v>1.5</v>
      </c>
      <c r="H120" s="41"/>
      <c r="I120" s="17">
        <v>40</v>
      </c>
      <c r="J120" s="142">
        <v>2</v>
      </c>
      <c r="K120" s="287">
        <v>73</v>
      </c>
    </row>
    <row r="121" spans="1:11" ht="14.25">
      <c r="A121" s="275"/>
      <c r="B121" s="325" t="s">
        <v>231</v>
      </c>
      <c r="C121" s="331" t="s">
        <v>91</v>
      </c>
      <c r="D121" s="325"/>
      <c r="E121" s="334"/>
      <c r="F121" s="309">
        <v>40</v>
      </c>
      <c r="G121" s="339">
        <v>2</v>
      </c>
      <c r="H121" s="352"/>
      <c r="I121" s="309"/>
      <c r="J121" s="353"/>
      <c r="K121" s="334">
        <v>40</v>
      </c>
    </row>
    <row r="122" spans="1:11" ht="14.25">
      <c r="A122" s="275"/>
      <c r="B122" s="140" t="s">
        <v>134</v>
      </c>
      <c r="C122" s="330" t="s">
        <v>89</v>
      </c>
      <c r="D122" s="140"/>
      <c r="E122" s="242">
        <v>30</v>
      </c>
      <c r="F122" s="17"/>
      <c r="G122" s="338">
        <v>1.5</v>
      </c>
      <c r="H122" s="41"/>
      <c r="I122" s="17">
        <v>50</v>
      </c>
      <c r="J122" s="142">
        <v>2.5</v>
      </c>
      <c r="K122" s="287">
        <v>80</v>
      </c>
    </row>
    <row r="123" spans="1:11" ht="14.25">
      <c r="A123" s="275"/>
      <c r="B123" s="140" t="s">
        <v>86</v>
      </c>
      <c r="C123" s="330" t="s">
        <v>87</v>
      </c>
      <c r="D123" s="140"/>
      <c r="E123" s="335"/>
      <c r="F123" s="311"/>
      <c r="G123" s="338"/>
      <c r="H123" s="354">
        <v>44</v>
      </c>
      <c r="I123" s="311"/>
      <c r="J123" s="355">
        <v>2</v>
      </c>
      <c r="K123" s="345">
        <v>44</v>
      </c>
    </row>
    <row r="124" spans="1:11" ht="14.25">
      <c r="A124" s="275"/>
      <c r="B124" s="140" t="s">
        <v>88</v>
      </c>
      <c r="C124" s="330" t="s">
        <v>89</v>
      </c>
      <c r="D124" s="140"/>
      <c r="E124" s="335"/>
      <c r="F124" s="311">
        <v>60</v>
      </c>
      <c r="G124" s="338">
        <v>3</v>
      </c>
      <c r="H124" s="354"/>
      <c r="I124" s="311">
        <v>30</v>
      </c>
      <c r="J124" s="355">
        <v>1.5</v>
      </c>
      <c r="K124" s="345">
        <v>90</v>
      </c>
    </row>
    <row r="125" spans="1:11" ht="15" thickBot="1">
      <c r="A125" s="303"/>
      <c r="B125" s="358"/>
      <c r="C125" s="359"/>
      <c r="D125" s="358"/>
      <c r="E125" s="360"/>
      <c r="F125" s="361"/>
      <c r="G125" s="362"/>
      <c r="H125" s="363"/>
      <c r="I125" s="361"/>
      <c r="J125" s="364"/>
      <c r="K125" s="365"/>
    </row>
    <row r="126" spans="1:11" ht="15" thickBot="1">
      <c r="A126" s="376"/>
      <c r="B126" s="326" t="s">
        <v>11</v>
      </c>
      <c r="C126" s="377"/>
      <c r="D126" s="378"/>
      <c r="E126" s="379">
        <f aca="true" t="shared" si="2" ref="E126:K126">SUM(E118:E125)</f>
        <v>133</v>
      </c>
      <c r="F126" s="380">
        <f t="shared" si="2"/>
        <v>100</v>
      </c>
      <c r="G126" s="381">
        <f t="shared" si="2"/>
        <v>11.5</v>
      </c>
      <c r="H126" s="382">
        <f t="shared" si="2"/>
        <v>104</v>
      </c>
      <c r="I126" s="380">
        <f t="shared" si="2"/>
        <v>120</v>
      </c>
      <c r="J126" s="383">
        <f t="shared" si="2"/>
        <v>11</v>
      </c>
      <c r="K126" s="384">
        <f t="shared" si="2"/>
        <v>457</v>
      </c>
    </row>
    <row r="127" spans="1:11" ht="15">
      <c r="A127" s="366"/>
      <c r="B127" s="367" t="s">
        <v>15</v>
      </c>
      <c r="C127" s="368"/>
      <c r="D127" s="369"/>
      <c r="E127" s="370"/>
      <c r="F127" s="371"/>
      <c r="G127" s="372"/>
      <c r="H127" s="373"/>
      <c r="I127" s="371"/>
      <c r="J127" s="374"/>
      <c r="K127" s="375"/>
    </row>
    <row r="128" spans="1:11" ht="14.25">
      <c r="A128" s="275"/>
      <c r="B128" s="145" t="s">
        <v>348</v>
      </c>
      <c r="C128" s="322" t="s">
        <v>162</v>
      </c>
      <c r="D128" s="75"/>
      <c r="E128" s="315">
        <v>20</v>
      </c>
      <c r="F128" s="316"/>
      <c r="G128" s="342">
        <v>1</v>
      </c>
      <c r="H128" s="356">
        <v>14</v>
      </c>
      <c r="I128" s="316"/>
      <c r="J128" s="357">
        <v>1</v>
      </c>
      <c r="K128" s="346">
        <v>34</v>
      </c>
    </row>
    <row r="129" spans="1:11" ht="14.25">
      <c r="A129" s="275"/>
      <c r="B129" s="145" t="s">
        <v>349</v>
      </c>
      <c r="C129" s="322" t="s">
        <v>163</v>
      </c>
      <c r="D129" s="75"/>
      <c r="E129" s="315">
        <v>80</v>
      </c>
      <c r="F129" s="316"/>
      <c r="G129" s="342">
        <v>4</v>
      </c>
      <c r="H129" s="356">
        <v>56</v>
      </c>
      <c r="I129" s="316"/>
      <c r="J129" s="357">
        <v>4</v>
      </c>
      <c r="K129" s="346">
        <v>136</v>
      </c>
    </row>
    <row r="130" spans="1:11" ht="14.25">
      <c r="A130" s="275"/>
      <c r="B130" s="145" t="s">
        <v>142</v>
      </c>
      <c r="C130" s="322" t="s">
        <v>164</v>
      </c>
      <c r="D130" s="75"/>
      <c r="E130" s="315" t="s">
        <v>419</v>
      </c>
      <c r="F130" s="316"/>
      <c r="G130" s="342">
        <v>3</v>
      </c>
      <c r="H130" s="356" t="s">
        <v>420</v>
      </c>
      <c r="I130" s="316"/>
      <c r="J130" s="357">
        <v>3</v>
      </c>
      <c r="K130" s="346">
        <v>102</v>
      </c>
    </row>
    <row r="131" spans="1:11" ht="14.25">
      <c r="A131" s="275"/>
      <c r="B131" s="145" t="s">
        <v>159</v>
      </c>
      <c r="C131" s="322" t="s">
        <v>143</v>
      </c>
      <c r="D131" s="75"/>
      <c r="E131" s="315" t="s">
        <v>419</v>
      </c>
      <c r="F131" s="316"/>
      <c r="G131" s="342">
        <v>3</v>
      </c>
      <c r="H131" s="356" t="s">
        <v>420</v>
      </c>
      <c r="I131" s="316"/>
      <c r="J131" s="357">
        <v>3</v>
      </c>
      <c r="K131" s="346">
        <v>102</v>
      </c>
    </row>
    <row r="132" spans="1:11" ht="25.5">
      <c r="A132" s="275"/>
      <c r="B132" s="145" t="s">
        <v>350</v>
      </c>
      <c r="C132" s="323" t="s">
        <v>421</v>
      </c>
      <c r="D132" s="75"/>
      <c r="E132" s="315">
        <v>40</v>
      </c>
      <c r="F132" s="316"/>
      <c r="G132" s="342">
        <v>2</v>
      </c>
      <c r="H132" s="356">
        <v>28</v>
      </c>
      <c r="I132" s="316"/>
      <c r="J132" s="357">
        <v>2</v>
      </c>
      <c r="K132" s="346">
        <v>68</v>
      </c>
    </row>
    <row r="133" spans="1:11" ht="14.25">
      <c r="A133" s="275"/>
      <c r="B133" s="145" t="s">
        <v>351</v>
      </c>
      <c r="C133" s="322" t="s">
        <v>165</v>
      </c>
      <c r="D133" s="75"/>
      <c r="E133" s="315">
        <v>60</v>
      </c>
      <c r="F133" s="316"/>
      <c r="G133" s="342">
        <v>3</v>
      </c>
      <c r="H133" s="356">
        <v>42</v>
      </c>
      <c r="I133" s="316"/>
      <c r="J133" s="357">
        <v>3</v>
      </c>
      <c r="K133" s="346">
        <v>102</v>
      </c>
    </row>
    <row r="134" spans="1:11" ht="14.25">
      <c r="A134" s="275"/>
      <c r="B134" s="145" t="s">
        <v>146</v>
      </c>
      <c r="C134" s="322" t="s">
        <v>147</v>
      </c>
      <c r="D134" s="75"/>
      <c r="E134" s="315">
        <v>40</v>
      </c>
      <c r="F134" s="316"/>
      <c r="G134" s="342">
        <v>2</v>
      </c>
      <c r="H134" s="356">
        <v>28</v>
      </c>
      <c r="I134" s="316"/>
      <c r="J134" s="357">
        <v>2</v>
      </c>
      <c r="K134" s="346">
        <v>68</v>
      </c>
    </row>
    <row r="135" spans="1:11" ht="14.25">
      <c r="A135" s="275"/>
      <c r="B135" s="145" t="s">
        <v>352</v>
      </c>
      <c r="C135" s="322" t="s">
        <v>156</v>
      </c>
      <c r="D135" s="75"/>
      <c r="E135" s="315">
        <v>40</v>
      </c>
      <c r="F135" s="316"/>
      <c r="G135" s="342">
        <v>2</v>
      </c>
      <c r="H135" s="356">
        <v>28</v>
      </c>
      <c r="I135" s="316"/>
      <c r="J135" s="357">
        <v>2</v>
      </c>
      <c r="K135" s="346">
        <v>68</v>
      </c>
    </row>
    <row r="136" spans="1:11" ht="25.5">
      <c r="A136" s="275"/>
      <c r="B136" s="145" t="s">
        <v>353</v>
      </c>
      <c r="C136" s="323" t="s">
        <v>376</v>
      </c>
      <c r="D136" s="75"/>
      <c r="E136" s="315">
        <v>40</v>
      </c>
      <c r="F136" s="316"/>
      <c r="G136" s="342">
        <v>2</v>
      </c>
      <c r="H136" s="356">
        <v>28</v>
      </c>
      <c r="I136" s="316"/>
      <c r="J136" s="357">
        <v>2</v>
      </c>
      <c r="K136" s="346">
        <v>68</v>
      </c>
    </row>
    <row r="137" spans="1:11" ht="14.25">
      <c r="A137" s="275"/>
      <c r="B137" s="327" t="s">
        <v>354</v>
      </c>
      <c r="C137" s="322" t="s">
        <v>163</v>
      </c>
      <c r="D137" s="75"/>
      <c r="E137" s="315">
        <v>20</v>
      </c>
      <c r="F137" s="316"/>
      <c r="G137" s="342">
        <v>1</v>
      </c>
      <c r="H137" s="356">
        <v>15</v>
      </c>
      <c r="I137" s="316"/>
      <c r="J137" s="357">
        <v>1</v>
      </c>
      <c r="K137" s="346">
        <v>35</v>
      </c>
    </row>
    <row r="138" spans="1:11" ht="14.25">
      <c r="A138" s="275"/>
      <c r="B138" s="145"/>
      <c r="C138" s="322"/>
      <c r="D138" s="75"/>
      <c r="E138" s="78"/>
      <c r="F138" s="79"/>
      <c r="G138" s="253"/>
      <c r="H138" s="151"/>
      <c r="I138" s="79"/>
      <c r="J138" s="281"/>
      <c r="K138" s="347"/>
    </row>
    <row r="139" spans="1:11" ht="14.25">
      <c r="A139" s="275"/>
      <c r="B139" s="145"/>
      <c r="C139" s="322"/>
      <c r="D139" s="75"/>
      <c r="E139" s="78"/>
      <c r="F139" s="79"/>
      <c r="G139" s="253"/>
      <c r="H139" s="151"/>
      <c r="I139" s="79"/>
      <c r="J139" s="281"/>
      <c r="K139" s="347"/>
    </row>
    <row r="140" spans="1:11" ht="14.25">
      <c r="A140" s="275"/>
      <c r="B140" s="145"/>
      <c r="C140" s="322"/>
      <c r="D140" s="75"/>
      <c r="E140" s="78"/>
      <c r="F140" s="79"/>
      <c r="G140" s="253"/>
      <c r="H140" s="151"/>
      <c r="I140" s="79"/>
      <c r="J140" s="281"/>
      <c r="K140" s="347"/>
    </row>
    <row r="141" spans="1:11" ht="14.25">
      <c r="A141" s="275"/>
      <c r="B141" s="145"/>
      <c r="C141" s="322"/>
      <c r="D141" s="75"/>
      <c r="E141" s="78"/>
      <c r="F141" s="79"/>
      <c r="G141" s="253"/>
      <c r="H141" s="151"/>
      <c r="I141" s="79"/>
      <c r="J141" s="281"/>
      <c r="K141" s="347"/>
    </row>
    <row r="142" spans="1:11" ht="14.25">
      <c r="A142" s="275"/>
      <c r="B142" s="145"/>
      <c r="C142" s="322"/>
      <c r="D142" s="75"/>
      <c r="E142" s="78"/>
      <c r="F142" s="79"/>
      <c r="G142" s="253"/>
      <c r="H142" s="151"/>
      <c r="I142" s="79"/>
      <c r="J142" s="281"/>
      <c r="K142" s="347"/>
    </row>
    <row r="143" spans="1:11" ht="15" thickBot="1">
      <c r="A143" s="303"/>
      <c r="B143" s="358"/>
      <c r="C143" s="385"/>
      <c r="D143" s="386"/>
      <c r="E143" s="387"/>
      <c r="F143" s="388"/>
      <c r="G143" s="389"/>
      <c r="H143" s="390"/>
      <c r="I143" s="388"/>
      <c r="J143" s="391"/>
      <c r="K143" s="392"/>
    </row>
    <row r="144" spans="1:11" ht="15.75" thickBot="1">
      <c r="A144" s="393"/>
      <c r="B144" s="300" t="s">
        <v>16</v>
      </c>
      <c r="C144" s="394"/>
      <c r="D144" s="395"/>
      <c r="E144" s="396"/>
      <c r="F144" s="397"/>
      <c r="G144" s="398">
        <f>SUM(G126:G143)</f>
        <v>34.5</v>
      </c>
      <c r="H144" s="399"/>
      <c r="I144" s="397"/>
      <c r="J144" s="400">
        <f>SUM(J126:J143)</f>
        <v>34</v>
      </c>
      <c r="K144" s="401"/>
    </row>
    <row r="151" spans="5:10" ht="14.25">
      <c r="E151" s="941" t="s">
        <v>17</v>
      </c>
      <c r="F151" s="941"/>
      <c r="G151" s="941"/>
      <c r="H151" s="941"/>
      <c r="I151" s="941"/>
      <c r="J151" s="55"/>
    </row>
    <row r="152" spans="5:10" ht="14.25">
      <c r="E152" s="942" t="s">
        <v>225</v>
      </c>
      <c r="F152" s="941"/>
      <c r="G152" s="941"/>
      <c r="H152" s="941"/>
      <c r="I152" s="941"/>
      <c r="J152" s="941"/>
    </row>
    <row r="153" spans="2:11" ht="15">
      <c r="B153" s="1"/>
      <c r="C153" s="1"/>
      <c r="D153" s="1"/>
      <c r="E153" s="943" t="s">
        <v>18</v>
      </c>
      <c r="F153" s="943"/>
      <c r="G153" s="943"/>
      <c r="H153" s="943"/>
      <c r="I153" s="943"/>
      <c r="J153" s="943"/>
      <c r="K153" s="2"/>
    </row>
    <row r="154" spans="2:11" ht="15">
      <c r="B154" s="1"/>
      <c r="C154" s="1"/>
      <c r="D154" s="1"/>
      <c r="E154" s="56"/>
      <c r="F154" s="56"/>
      <c r="G154" s="56"/>
      <c r="H154" s="56"/>
      <c r="I154" s="56"/>
      <c r="J154" s="56"/>
      <c r="K154" s="2"/>
    </row>
    <row r="155" spans="2:11" ht="14.25">
      <c r="B155" s="944" t="s">
        <v>0</v>
      </c>
      <c r="C155" s="944"/>
      <c r="D155" s="944"/>
      <c r="E155" s="944"/>
      <c r="F155" s="944"/>
      <c r="G155" s="944"/>
      <c r="H155" s="944"/>
      <c r="I155" s="944"/>
      <c r="J155" s="944"/>
      <c r="K155" s="2"/>
    </row>
    <row r="156" spans="2:11" ht="14.25">
      <c r="B156" s="921" t="s">
        <v>246</v>
      </c>
      <c r="C156" s="921"/>
      <c r="D156" s="921"/>
      <c r="E156" s="921"/>
      <c r="F156" s="921"/>
      <c r="G156" s="921"/>
      <c r="H156" s="921"/>
      <c r="I156" s="921"/>
      <c r="J156" s="921"/>
      <c r="K156" s="2"/>
    </row>
    <row r="157" spans="2:11" ht="14.25">
      <c r="B157" s="44"/>
      <c r="C157" s="44"/>
      <c r="D157" s="44"/>
      <c r="E157" s="44"/>
      <c r="F157" s="44"/>
      <c r="G157" s="44"/>
      <c r="H157" s="44"/>
      <c r="I157" s="44"/>
      <c r="J157" s="44"/>
      <c r="K157" s="2"/>
    </row>
    <row r="158" spans="2:11" ht="15.75">
      <c r="B158" s="57" t="s">
        <v>19</v>
      </c>
      <c r="C158" s="922" t="s">
        <v>30</v>
      </c>
      <c r="D158" s="923"/>
      <c r="E158" s="923"/>
      <c r="F158" s="923"/>
      <c r="G158" s="923"/>
      <c r="H158" s="923"/>
      <c r="I158" s="923"/>
      <c r="J158" s="924"/>
      <c r="K158" s="2"/>
    </row>
    <row r="159" spans="2:11" ht="15.75">
      <c r="B159" s="57"/>
      <c r="C159" s="70"/>
      <c r="D159" s="70"/>
      <c r="E159" s="70"/>
      <c r="F159" s="70"/>
      <c r="G159" s="70"/>
      <c r="H159" s="70"/>
      <c r="I159" s="70"/>
      <c r="J159" s="70"/>
      <c r="K159" s="2"/>
    </row>
    <row r="160" spans="2:11" ht="15.75">
      <c r="B160" s="58" t="s">
        <v>20</v>
      </c>
      <c r="C160" s="68" t="s">
        <v>27</v>
      </c>
      <c r="D160" s="70"/>
      <c r="E160" s="71"/>
      <c r="F160" s="71"/>
      <c r="G160" s="72"/>
      <c r="H160" s="71"/>
      <c r="I160" s="71"/>
      <c r="J160" s="71"/>
      <c r="K160" s="5"/>
    </row>
    <row r="161" spans="2:11" ht="15.75">
      <c r="B161" s="58"/>
      <c r="C161" s="70"/>
      <c r="D161" s="70"/>
      <c r="E161" s="71"/>
      <c r="F161" s="71"/>
      <c r="G161" s="72"/>
      <c r="H161" s="71"/>
      <c r="I161" s="71"/>
      <c r="J161" s="71"/>
      <c r="K161" s="5"/>
    </row>
    <row r="162" spans="2:11" ht="15.75">
      <c r="B162" s="59" t="s">
        <v>22</v>
      </c>
      <c r="C162" s="74">
        <v>330081101</v>
      </c>
      <c r="D162" s="71"/>
      <c r="E162" s="71"/>
      <c r="F162" s="948" t="s">
        <v>226</v>
      </c>
      <c r="G162" s="948"/>
      <c r="H162" s="948"/>
      <c r="I162" s="948"/>
      <c r="J162" s="948"/>
      <c r="K162" s="2"/>
    </row>
    <row r="163" spans="2:11" ht="15" thickBot="1">
      <c r="B163" s="1"/>
      <c r="C163" s="1"/>
      <c r="D163" s="1"/>
      <c r="E163" s="2"/>
      <c r="F163" s="2"/>
      <c r="G163" s="4"/>
      <c r="H163" s="2"/>
      <c r="I163" s="2"/>
      <c r="J163" s="2"/>
      <c r="K163" s="2"/>
    </row>
    <row r="164" spans="1:11" ht="15" thickBot="1">
      <c r="A164" s="925" t="s">
        <v>23</v>
      </c>
      <c r="B164" s="949" t="s">
        <v>2</v>
      </c>
      <c r="C164" s="931" t="s">
        <v>13</v>
      </c>
      <c r="D164" s="934" t="s">
        <v>14</v>
      </c>
      <c r="E164" s="6"/>
      <c r="F164" s="6"/>
      <c r="G164" s="7" t="s">
        <v>230</v>
      </c>
      <c r="H164" s="6"/>
      <c r="I164" s="6"/>
      <c r="J164" s="6"/>
      <c r="K164" s="8" t="s">
        <v>1</v>
      </c>
    </row>
    <row r="165" spans="1:11" ht="14.25">
      <c r="A165" s="926"/>
      <c r="B165" s="950"/>
      <c r="C165" s="932"/>
      <c r="D165" s="935"/>
      <c r="E165" s="9"/>
      <c r="F165" s="9" t="s">
        <v>4</v>
      </c>
      <c r="G165" s="60"/>
      <c r="H165" s="9"/>
      <c r="I165" s="9" t="s">
        <v>5</v>
      </c>
      <c r="J165" s="9"/>
      <c r="K165" s="10" t="s">
        <v>6</v>
      </c>
    </row>
    <row r="166" spans="1:11" ht="14.25">
      <c r="A166" s="926"/>
      <c r="B166" s="950"/>
      <c r="C166" s="932"/>
      <c r="D166" s="968"/>
      <c r="E166" s="937" t="s">
        <v>7</v>
      </c>
      <c r="F166" s="939" t="s">
        <v>3</v>
      </c>
      <c r="G166" s="61" t="s">
        <v>8</v>
      </c>
      <c r="H166" s="11" t="s">
        <v>227</v>
      </c>
      <c r="I166" s="12" t="s">
        <v>3</v>
      </c>
      <c r="J166" s="11"/>
      <c r="K166" s="10" t="s">
        <v>9</v>
      </c>
    </row>
    <row r="167" spans="1:11" ht="15" thickBot="1">
      <c r="A167" s="927"/>
      <c r="B167" s="951"/>
      <c r="C167" s="933"/>
      <c r="D167" s="969"/>
      <c r="E167" s="938"/>
      <c r="F167" s="940"/>
      <c r="G167" s="61" t="s">
        <v>10</v>
      </c>
      <c r="H167" s="11"/>
      <c r="I167" s="13"/>
      <c r="J167" s="11"/>
      <c r="K167" s="10"/>
    </row>
    <row r="168" spans="1:11" ht="15" thickBot="1">
      <c r="A168" s="408"/>
      <c r="B168" s="324"/>
      <c r="C168" s="411"/>
      <c r="D168" s="49"/>
      <c r="E168" s="150"/>
      <c r="F168" s="52"/>
      <c r="G168" s="412"/>
      <c r="H168" s="150"/>
      <c r="I168" s="52"/>
      <c r="J168" s="413"/>
      <c r="K168" s="54"/>
    </row>
    <row r="169" spans="1:11" ht="14.25">
      <c r="A169" s="416">
        <v>1</v>
      </c>
      <c r="B169" s="140" t="s">
        <v>310</v>
      </c>
      <c r="C169" s="442" t="s">
        <v>204</v>
      </c>
      <c r="D169" s="26" t="s">
        <v>60</v>
      </c>
      <c r="E169" s="41">
        <v>20</v>
      </c>
      <c r="F169" s="16"/>
      <c r="G169" s="417"/>
      <c r="H169" s="41"/>
      <c r="I169" s="256"/>
      <c r="J169" s="287"/>
      <c r="K169" s="19">
        <v>20</v>
      </c>
    </row>
    <row r="170" spans="1:11" ht="14.25">
      <c r="A170" s="416">
        <v>2</v>
      </c>
      <c r="B170" s="140" t="s">
        <v>311</v>
      </c>
      <c r="C170" s="442" t="s">
        <v>156</v>
      </c>
      <c r="D170" s="26"/>
      <c r="E170" s="41">
        <v>40</v>
      </c>
      <c r="F170" s="17"/>
      <c r="G170" s="338"/>
      <c r="H170" s="41"/>
      <c r="I170" s="17"/>
      <c r="J170" s="287"/>
      <c r="K170" s="19">
        <v>40</v>
      </c>
    </row>
    <row r="171" spans="1:11" ht="14.25">
      <c r="A171" s="416">
        <v>3</v>
      </c>
      <c r="B171" s="140" t="s">
        <v>234</v>
      </c>
      <c r="C171" s="442" t="s">
        <v>241</v>
      </c>
      <c r="D171" s="26" t="s">
        <v>61</v>
      </c>
      <c r="E171" s="41" t="s">
        <v>356</v>
      </c>
      <c r="F171" s="17">
        <v>96</v>
      </c>
      <c r="G171" s="338"/>
      <c r="H171" s="41">
        <v>4</v>
      </c>
      <c r="I171" s="17"/>
      <c r="J171" s="287"/>
      <c r="K171" s="19">
        <v>140</v>
      </c>
    </row>
    <row r="172" spans="1:11" ht="14.25">
      <c r="A172" s="416">
        <v>4</v>
      </c>
      <c r="B172" s="140" t="s">
        <v>235</v>
      </c>
      <c r="C172" s="442" t="s">
        <v>188</v>
      </c>
      <c r="D172" s="26" t="s">
        <v>61</v>
      </c>
      <c r="E172" s="354"/>
      <c r="F172" s="311">
        <v>46</v>
      </c>
      <c r="G172" s="418"/>
      <c r="H172" s="354">
        <v>4</v>
      </c>
      <c r="I172" s="311"/>
      <c r="J172" s="345"/>
      <c r="K172" s="313">
        <v>50</v>
      </c>
    </row>
    <row r="173" spans="1:11" ht="14.25">
      <c r="A173" s="416">
        <v>5</v>
      </c>
      <c r="B173" s="140" t="s">
        <v>315</v>
      </c>
      <c r="C173" s="442" t="s">
        <v>241</v>
      </c>
      <c r="D173" s="26" t="s">
        <v>60</v>
      </c>
      <c r="E173" s="354">
        <v>30</v>
      </c>
      <c r="F173" s="311">
        <v>44</v>
      </c>
      <c r="G173" s="418"/>
      <c r="H173" s="354">
        <v>4</v>
      </c>
      <c r="I173" s="311"/>
      <c r="J173" s="345"/>
      <c r="K173" s="313">
        <v>78</v>
      </c>
    </row>
    <row r="174" spans="1:11" ht="14.25">
      <c r="A174" s="416">
        <v>6</v>
      </c>
      <c r="B174" s="140" t="s">
        <v>236</v>
      </c>
      <c r="C174" s="442" t="s">
        <v>242</v>
      </c>
      <c r="D174" s="26" t="s">
        <v>61</v>
      </c>
      <c r="E174" s="354" t="s">
        <v>356</v>
      </c>
      <c r="F174" s="311">
        <v>71</v>
      </c>
      <c r="G174" s="418"/>
      <c r="H174" s="354">
        <v>4</v>
      </c>
      <c r="I174" s="311"/>
      <c r="J174" s="345"/>
      <c r="K174" s="313">
        <v>115</v>
      </c>
    </row>
    <row r="175" spans="1:11" ht="14.25">
      <c r="A175" s="416">
        <v>7</v>
      </c>
      <c r="B175" s="140" t="s">
        <v>237</v>
      </c>
      <c r="C175" s="443" t="s">
        <v>241</v>
      </c>
      <c r="D175" s="28" t="s">
        <v>60</v>
      </c>
      <c r="E175" s="354">
        <v>40</v>
      </c>
      <c r="F175" s="311">
        <v>30</v>
      </c>
      <c r="G175" s="418"/>
      <c r="H175" s="354"/>
      <c r="I175" s="311"/>
      <c r="J175" s="345"/>
      <c r="K175" s="313">
        <v>70</v>
      </c>
    </row>
    <row r="176" spans="1:11" ht="14.25">
      <c r="A176" s="416">
        <v>8</v>
      </c>
      <c r="B176" s="140" t="s">
        <v>238</v>
      </c>
      <c r="C176" s="443" t="s">
        <v>188</v>
      </c>
      <c r="D176" s="28" t="s">
        <v>61</v>
      </c>
      <c r="E176" s="354" t="s">
        <v>452</v>
      </c>
      <c r="F176" s="311">
        <v>146</v>
      </c>
      <c r="G176" s="418"/>
      <c r="H176" s="354">
        <v>4</v>
      </c>
      <c r="I176" s="311"/>
      <c r="J176" s="345"/>
      <c r="K176" s="313">
        <v>180</v>
      </c>
    </row>
    <row r="177" spans="1:11" ht="14.25">
      <c r="A177" s="416">
        <v>9</v>
      </c>
      <c r="B177" s="140" t="s">
        <v>313</v>
      </c>
      <c r="C177" s="443" t="s">
        <v>187</v>
      </c>
      <c r="D177" s="28" t="s">
        <v>60</v>
      </c>
      <c r="E177" s="354">
        <v>36</v>
      </c>
      <c r="F177" s="311">
        <v>40</v>
      </c>
      <c r="G177" s="418"/>
      <c r="H177" s="354"/>
      <c r="I177" s="311"/>
      <c r="J177" s="345"/>
      <c r="K177" s="313">
        <v>76</v>
      </c>
    </row>
    <row r="178" spans="1:11" ht="14.25">
      <c r="A178" s="416">
        <v>10</v>
      </c>
      <c r="B178" s="282" t="s">
        <v>314</v>
      </c>
      <c r="C178" s="292" t="s">
        <v>211</v>
      </c>
      <c r="D178" s="28" t="s">
        <v>60</v>
      </c>
      <c r="E178" s="354">
        <v>50</v>
      </c>
      <c r="F178" s="311"/>
      <c r="G178" s="418"/>
      <c r="H178" s="354"/>
      <c r="I178" s="311"/>
      <c r="J178" s="345"/>
      <c r="K178" s="313">
        <v>50</v>
      </c>
    </row>
    <row r="179" spans="1:11" ht="14.25">
      <c r="A179" s="416">
        <v>11</v>
      </c>
      <c r="B179" s="140" t="s">
        <v>239</v>
      </c>
      <c r="C179" s="443" t="s">
        <v>172</v>
      </c>
      <c r="D179" s="28" t="s">
        <v>60</v>
      </c>
      <c r="E179" s="354">
        <v>40</v>
      </c>
      <c r="F179" s="311"/>
      <c r="G179" s="418"/>
      <c r="H179" s="354"/>
      <c r="I179" s="311"/>
      <c r="J179" s="345"/>
      <c r="K179" s="313">
        <v>40</v>
      </c>
    </row>
    <row r="180" spans="1:11" ht="15" thickBot="1">
      <c r="A180" s="419">
        <v>12</v>
      </c>
      <c r="B180" s="414" t="s">
        <v>312</v>
      </c>
      <c r="C180" s="444" t="s">
        <v>198</v>
      </c>
      <c r="D180" s="402" t="s">
        <v>60</v>
      </c>
      <c r="E180" s="363">
        <v>40</v>
      </c>
      <c r="F180" s="361"/>
      <c r="G180" s="420"/>
      <c r="H180" s="421"/>
      <c r="I180" s="422"/>
      <c r="J180" s="423"/>
      <c r="K180" s="341">
        <v>40</v>
      </c>
    </row>
    <row r="181" spans="1:11" ht="15" thickBot="1">
      <c r="A181" s="424"/>
      <c r="B181" s="314" t="s">
        <v>11</v>
      </c>
      <c r="C181" s="406"/>
      <c r="D181" s="407"/>
      <c r="E181" s="382">
        <f>SUM(E169:E180)</f>
        <v>296</v>
      </c>
      <c r="F181" s="380">
        <f>SUM(F169:F180)</f>
        <v>473</v>
      </c>
      <c r="G181" s="425"/>
      <c r="H181" s="379">
        <f>SUM(H171:H180)</f>
        <v>20</v>
      </c>
      <c r="I181" s="380"/>
      <c r="J181" s="426"/>
      <c r="K181" s="427">
        <f>SUM(K169:K180)</f>
        <v>899</v>
      </c>
    </row>
    <row r="182" spans="1:11" ht="14.25">
      <c r="A182" s="428"/>
      <c r="B182" s="403" t="s">
        <v>228</v>
      </c>
      <c r="C182" s="404"/>
      <c r="D182" s="405"/>
      <c r="E182" s="429"/>
      <c r="F182" s="430"/>
      <c r="G182" s="431"/>
      <c r="H182" s="432"/>
      <c r="I182" s="430">
        <v>600</v>
      </c>
      <c r="J182" s="433"/>
      <c r="K182" s="434">
        <v>600</v>
      </c>
    </row>
    <row r="183" spans="1:11" ht="14.25">
      <c r="A183" s="435"/>
      <c r="B183" s="43"/>
      <c r="C183" s="33"/>
      <c r="D183" s="75"/>
      <c r="E183" s="315"/>
      <c r="F183" s="316"/>
      <c r="G183" s="317"/>
      <c r="H183" s="315"/>
      <c r="I183" s="316"/>
      <c r="J183" s="318"/>
      <c r="K183" s="319"/>
    </row>
    <row r="184" spans="1:11" ht="15.75" thickBot="1">
      <c r="A184" s="436"/>
      <c r="B184" s="192" t="s">
        <v>16</v>
      </c>
      <c r="C184" s="193"/>
      <c r="D184" s="194"/>
      <c r="E184" s="437">
        <f>SUM(E181:E183)</f>
        <v>296</v>
      </c>
      <c r="F184" s="438">
        <f>SUM(F181:F183)</f>
        <v>473</v>
      </c>
      <c r="G184" s="439"/>
      <c r="H184" s="437"/>
      <c r="I184" s="438">
        <f>SUM(I181:I183)</f>
        <v>600</v>
      </c>
      <c r="J184" s="440"/>
      <c r="K184" s="441">
        <f>SUM(K181:K183)</f>
        <v>1499</v>
      </c>
    </row>
    <row r="200" spans="5:10" ht="14.25">
      <c r="E200" s="941" t="s">
        <v>17</v>
      </c>
      <c r="F200" s="941"/>
      <c r="G200" s="941"/>
      <c r="H200" s="941"/>
      <c r="I200" s="941"/>
      <c r="J200" s="55"/>
    </row>
    <row r="201" spans="5:10" ht="14.25">
      <c r="E201" s="942" t="s">
        <v>225</v>
      </c>
      <c r="F201" s="941"/>
      <c r="G201" s="941"/>
      <c r="H201" s="941"/>
      <c r="I201" s="941"/>
      <c r="J201" s="941"/>
    </row>
    <row r="202" spans="2:11" ht="15">
      <c r="B202" s="1"/>
      <c r="C202" s="1"/>
      <c r="D202" s="1"/>
      <c r="E202" s="943" t="s">
        <v>18</v>
      </c>
      <c r="F202" s="943"/>
      <c r="G202" s="943"/>
      <c r="H202" s="943"/>
      <c r="I202" s="943"/>
      <c r="J202" s="943"/>
      <c r="K202" s="2"/>
    </row>
    <row r="203" spans="2:11" ht="15">
      <c r="B203" s="1"/>
      <c r="C203" s="1"/>
      <c r="D203" s="1"/>
      <c r="E203" s="56"/>
      <c r="F203" s="56"/>
      <c r="G203" s="56"/>
      <c r="H203" s="56"/>
      <c r="I203" s="56"/>
      <c r="J203" s="56"/>
      <c r="K203" s="2"/>
    </row>
    <row r="204" spans="2:11" ht="14.25">
      <c r="B204" s="944" t="s">
        <v>0</v>
      </c>
      <c r="C204" s="944"/>
      <c r="D204" s="944"/>
      <c r="E204" s="944"/>
      <c r="F204" s="944"/>
      <c r="G204" s="944"/>
      <c r="H204" s="944"/>
      <c r="I204" s="944"/>
      <c r="J204" s="944"/>
      <c r="K204" s="2"/>
    </row>
    <row r="205" spans="2:11" ht="14.25">
      <c r="B205" s="921" t="s">
        <v>246</v>
      </c>
      <c r="C205" s="921"/>
      <c r="D205" s="921"/>
      <c r="E205" s="921"/>
      <c r="F205" s="921"/>
      <c r="G205" s="921"/>
      <c r="H205" s="921"/>
      <c r="I205" s="921"/>
      <c r="J205" s="921"/>
      <c r="K205" s="2"/>
    </row>
    <row r="206" spans="2:11" ht="14.25">
      <c r="B206" s="44"/>
      <c r="C206" s="44"/>
      <c r="D206" s="44"/>
      <c r="E206" s="44"/>
      <c r="F206" s="44"/>
      <c r="G206" s="44"/>
      <c r="H206" s="44"/>
      <c r="I206" s="44"/>
      <c r="J206" s="44"/>
      <c r="K206" s="2"/>
    </row>
    <row r="207" spans="2:11" ht="15.75">
      <c r="B207" s="57" t="s">
        <v>19</v>
      </c>
      <c r="C207" s="922" t="s">
        <v>33</v>
      </c>
      <c r="D207" s="923"/>
      <c r="E207" s="923"/>
      <c r="F207" s="923"/>
      <c r="G207" s="923"/>
      <c r="H207" s="923"/>
      <c r="I207" s="923"/>
      <c r="J207" s="924"/>
      <c r="K207" s="2"/>
    </row>
    <row r="208" spans="2:11" ht="15.75">
      <c r="B208" s="57"/>
      <c r="C208" s="70"/>
      <c r="D208" s="70"/>
      <c r="E208" s="70"/>
      <c r="F208" s="70"/>
      <c r="G208" s="70"/>
      <c r="H208" s="70"/>
      <c r="I208" s="70"/>
      <c r="J208" s="70"/>
      <c r="K208" s="2"/>
    </row>
    <row r="209" spans="2:11" ht="15.75">
      <c r="B209" s="58" t="s">
        <v>20</v>
      </c>
      <c r="C209" s="68" t="s">
        <v>25</v>
      </c>
      <c r="D209" s="70"/>
      <c r="E209" s="71"/>
      <c r="F209" s="71"/>
      <c r="G209" s="72"/>
      <c r="H209" s="71" t="s">
        <v>243</v>
      </c>
      <c r="I209" s="71"/>
      <c r="J209" s="71"/>
      <c r="K209" s="5"/>
    </row>
    <row r="210" spans="2:11" ht="15.75">
      <c r="B210" s="58"/>
      <c r="C210" s="70"/>
      <c r="D210" s="70"/>
      <c r="E210" s="71"/>
      <c r="F210" s="71"/>
      <c r="G210" s="72"/>
      <c r="H210" s="71"/>
      <c r="I210" s="71"/>
      <c r="J210" s="71"/>
      <c r="K210" s="5"/>
    </row>
    <row r="211" spans="2:11" ht="15.75">
      <c r="B211" s="59" t="s">
        <v>22</v>
      </c>
      <c r="C211" s="74">
        <v>440081101</v>
      </c>
      <c r="D211" s="71"/>
      <c r="E211" s="71"/>
      <c r="F211" s="71"/>
      <c r="G211" s="73"/>
      <c r="H211" s="70"/>
      <c r="I211" s="70"/>
      <c r="J211" s="70"/>
      <c r="K211" s="2"/>
    </row>
    <row r="212" spans="2:11" ht="15" thickBot="1">
      <c r="B212" s="1"/>
      <c r="C212" s="1"/>
      <c r="D212" s="1"/>
      <c r="E212" s="2"/>
      <c r="F212" s="2"/>
      <c r="G212" s="4"/>
      <c r="H212" s="2"/>
      <c r="I212" s="2"/>
      <c r="J212" s="2"/>
      <c r="K212" s="2"/>
    </row>
    <row r="213" spans="1:11" ht="15" thickBot="1">
      <c r="A213" s="925" t="s">
        <v>23</v>
      </c>
      <c r="B213" s="949" t="s">
        <v>2</v>
      </c>
      <c r="C213" s="931" t="s">
        <v>13</v>
      </c>
      <c r="D213" s="934" t="s">
        <v>14</v>
      </c>
      <c r="E213" s="6"/>
      <c r="F213" s="6"/>
      <c r="G213" s="7" t="s">
        <v>244</v>
      </c>
      <c r="H213" s="6"/>
      <c r="I213" s="6"/>
      <c r="J213" s="6"/>
      <c r="K213" s="8" t="s">
        <v>1</v>
      </c>
    </row>
    <row r="214" spans="1:11" ht="14.25">
      <c r="A214" s="926"/>
      <c r="B214" s="950"/>
      <c r="C214" s="932"/>
      <c r="D214" s="935"/>
      <c r="E214" s="9"/>
      <c r="F214" s="9" t="s">
        <v>4</v>
      </c>
      <c r="G214" s="60"/>
      <c r="H214" s="9"/>
      <c r="I214" s="9"/>
      <c r="J214" s="9"/>
      <c r="K214" s="10" t="s">
        <v>6</v>
      </c>
    </row>
    <row r="215" spans="1:11" ht="14.25">
      <c r="A215" s="926"/>
      <c r="B215" s="950"/>
      <c r="C215" s="932"/>
      <c r="D215" s="935"/>
      <c r="E215" s="937" t="s">
        <v>7</v>
      </c>
      <c r="F215" s="939" t="s">
        <v>3</v>
      </c>
      <c r="G215" s="61" t="s">
        <v>227</v>
      </c>
      <c r="H215" s="11"/>
      <c r="I215" s="12"/>
      <c r="J215" s="11"/>
      <c r="K215" s="10" t="s">
        <v>9</v>
      </c>
    </row>
    <row r="216" spans="1:11" ht="15" thickBot="1">
      <c r="A216" s="927"/>
      <c r="B216" s="951"/>
      <c r="C216" s="933"/>
      <c r="D216" s="936"/>
      <c r="E216" s="938"/>
      <c r="F216" s="940"/>
      <c r="G216" s="61"/>
      <c r="H216" s="11"/>
      <c r="I216" s="13"/>
      <c r="J216" s="11"/>
      <c r="K216" s="10"/>
    </row>
    <row r="217" spans="1:11" ht="15" thickBot="1">
      <c r="A217" s="408"/>
      <c r="B217" s="324"/>
      <c r="C217" s="445"/>
      <c r="D217" s="67"/>
      <c r="E217" s="51"/>
      <c r="F217" s="52"/>
      <c r="G217" s="62"/>
      <c r="H217" s="51"/>
      <c r="I217" s="52"/>
      <c r="J217" s="53"/>
      <c r="K217" s="54"/>
    </row>
    <row r="218" spans="1:11" ht="14.25">
      <c r="A218" s="275"/>
      <c r="B218" s="446" t="s">
        <v>357</v>
      </c>
      <c r="C218" s="443" t="s">
        <v>87</v>
      </c>
      <c r="D218" s="20" t="s">
        <v>213</v>
      </c>
      <c r="E218" s="16">
        <v>30</v>
      </c>
      <c r="F218" s="17">
        <v>45</v>
      </c>
      <c r="G218" s="447">
        <v>5</v>
      </c>
      <c r="H218" s="16"/>
      <c r="I218" s="17"/>
      <c r="J218" s="93"/>
      <c r="K218" s="19">
        <v>80</v>
      </c>
    </row>
    <row r="219" spans="1:11" ht="14.25">
      <c r="A219" s="275"/>
      <c r="B219" s="446" t="s">
        <v>86</v>
      </c>
      <c r="C219" s="443" t="s">
        <v>87</v>
      </c>
      <c r="D219" s="20" t="s">
        <v>213</v>
      </c>
      <c r="E219" s="310"/>
      <c r="F219" s="311">
        <v>17</v>
      </c>
      <c r="G219" s="447">
        <v>5</v>
      </c>
      <c r="H219" s="310"/>
      <c r="I219" s="311"/>
      <c r="J219" s="93"/>
      <c r="K219" s="313">
        <v>22</v>
      </c>
    </row>
    <row r="220" spans="1:11" ht="14.25">
      <c r="A220" s="275"/>
      <c r="B220" s="446" t="s">
        <v>245</v>
      </c>
      <c r="C220" s="443" t="s">
        <v>242</v>
      </c>
      <c r="D220" s="20" t="s">
        <v>61</v>
      </c>
      <c r="E220" s="310"/>
      <c r="F220" s="311">
        <v>35</v>
      </c>
      <c r="G220" s="447">
        <v>5</v>
      </c>
      <c r="H220" s="310"/>
      <c r="I220" s="311"/>
      <c r="J220" s="93"/>
      <c r="K220" s="313">
        <v>40</v>
      </c>
    </row>
    <row r="221" spans="1:11" ht="14.25">
      <c r="A221" s="275"/>
      <c r="B221" s="446" t="s">
        <v>92</v>
      </c>
      <c r="C221" s="443" t="s">
        <v>85</v>
      </c>
      <c r="D221" s="20" t="s">
        <v>61</v>
      </c>
      <c r="E221" s="310"/>
      <c r="F221" s="311">
        <v>75</v>
      </c>
      <c r="G221" s="447">
        <v>5</v>
      </c>
      <c r="H221" s="310"/>
      <c r="I221" s="311"/>
      <c r="J221" s="93"/>
      <c r="K221" s="313">
        <v>80</v>
      </c>
    </row>
    <row r="222" spans="1:11" ht="14.25">
      <c r="A222" s="275"/>
      <c r="B222" s="446" t="s">
        <v>358</v>
      </c>
      <c r="C222" s="322" t="s">
        <v>82</v>
      </c>
      <c r="D222" s="75"/>
      <c r="E222" s="448">
        <v>20</v>
      </c>
      <c r="F222" s="449"/>
      <c r="G222" s="450"/>
      <c r="H222" s="448"/>
      <c r="I222" s="449"/>
      <c r="J222" s="451"/>
      <c r="K222" s="452">
        <v>20</v>
      </c>
    </row>
    <row r="223" spans="1:11" ht="14.25">
      <c r="A223" s="275"/>
      <c r="B223" s="453" t="s">
        <v>422</v>
      </c>
      <c r="C223" s="322" t="s">
        <v>164</v>
      </c>
      <c r="D223" s="75"/>
      <c r="E223" s="448">
        <v>40</v>
      </c>
      <c r="F223" s="449"/>
      <c r="G223" s="450"/>
      <c r="H223" s="448"/>
      <c r="I223" s="449"/>
      <c r="J223" s="451"/>
      <c r="K223" s="452">
        <v>40</v>
      </c>
    </row>
    <row r="224" spans="1:11" ht="14.25">
      <c r="A224" s="275"/>
      <c r="B224" s="454" t="s">
        <v>34</v>
      </c>
      <c r="C224" s="321"/>
      <c r="D224" s="76"/>
      <c r="E224" s="458">
        <f>SUM(E218:E223)</f>
        <v>90</v>
      </c>
      <c r="F224" s="459">
        <f>SUM(F218:F223)</f>
        <v>172</v>
      </c>
      <c r="G224" s="460"/>
      <c r="H224" s="458"/>
      <c r="I224" s="459"/>
      <c r="J224" s="461"/>
      <c r="K224" s="462">
        <f>SUM(K218:K223)</f>
        <v>282</v>
      </c>
    </row>
    <row r="225" spans="1:11" ht="14.25">
      <c r="A225" s="275"/>
      <c r="B225" s="455" t="s">
        <v>41</v>
      </c>
      <c r="C225" s="322"/>
      <c r="D225" s="75"/>
      <c r="E225" s="448"/>
      <c r="F225" s="449">
        <v>480</v>
      </c>
      <c r="G225" s="450"/>
      <c r="H225" s="448"/>
      <c r="I225" s="449"/>
      <c r="J225" s="451"/>
      <c r="K225" s="452">
        <v>480</v>
      </c>
    </row>
    <row r="226" spans="1:11" ht="14.25">
      <c r="A226" s="275"/>
      <c r="B226" s="145"/>
      <c r="C226" s="322"/>
      <c r="D226" s="75"/>
      <c r="E226" s="315"/>
      <c r="F226" s="316"/>
      <c r="G226" s="317"/>
      <c r="H226" s="315"/>
      <c r="I226" s="316"/>
      <c r="J226" s="318"/>
      <c r="K226" s="319"/>
    </row>
    <row r="227" spans="1:11" ht="15.75" thickBot="1">
      <c r="A227" s="320"/>
      <c r="B227" s="456" t="s">
        <v>16</v>
      </c>
      <c r="C227" s="457"/>
      <c r="D227" s="194"/>
      <c r="E227" s="463">
        <f>SUM(E224:E226)</f>
        <v>90</v>
      </c>
      <c r="F227" s="464">
        <f>SUM(F224:F226)</f>
        <v>652</v>
      </c>
      <c r="G227" s="465">
        <v>20</v>
      </c>
      <c r="H227" s="463"/>
      <c r="I227" s="464"/>
      <c r="J227" s="466"/>
      <c r="K227" s="467">
        <f>SUM(K224:K226)</f>
        <v>762</v>
      </c>
    </row>
    <row r="252" spans="5:10" ht="14.25">
      <c r="E252" s="941" t="s">
        <v>17</v>
      </c>
      <c r="F252" s="941"/>
      <c r="G252" s="941"/>
      <c r="H252" s="941"/>
      <c r="I252" s="941"/>
      <c r="J252" s="55"/>
    </row>
    <row r="253" spans="5:10" ht="14.25">
      <c r="E253" s="942" t="s">
        <v>225</v>
      </c>
      <c r="F253" s="941"/>
      <c r="G253" s="941"/>
      <c r="H253" s="941"/>
      <c r="I253" s="941"/>
      <c r="J253" s="941"/>
    </row>
    <row r="254" spans="2:11" ht="15">
      <c r="B254" s="1"/>
      <c r="C254" s="1"/>
      <c r="D254" s="1"/>
      <c r="E254" s="943" t="s">
        <v>18</v>
      </c>
      <c r="F254" s="943"/>
      <c r="G254" s="943"/>
      <c r="H254" s="943"/>
      <c r="I254" s="943"/>
      <c r="J254" s="943"/>
      <c r="K254" s="2"/>
    </row>
    <row r="255" spans="2:11" ht="15">
      <c r="B255" s="1"/>
      <c r="C255" s="1"/>
      <c r="D255" s="1"/>
      <c r="E255" s="56"/>
      <c r="F255" s="56"/>
      <c r="G255" s="56"/>
      <c r="H255" s="56"/>
      <c r="I255" s="56"/>
      <c r="J255" s="56"/>
      <c r="K255" s="2"/>
    </row>
    <row r="256" spans="2:11" ht="14.25">
      <c r="B256" s="944" t="s">
        <v>0</v>
      </c>
      <c r="C256" s="944"/>
      <c r="D256" s="944"/>
      <c r="E256" s="944"/>
      <c r="F256" s="944"/>
      <c r="G256" s="944"/>
      <c r="H256" s="944"/>
      <c r="I256" s="944"/>
      <c r="J256" s="944"/>
      <c r="K256" s="2"/>
    </row>
    <row r="257" spans="2:11" ht="14.25">
      <c r="B257" s="921" t="s">
        <v>246</v>
      </c>
      <c r="C257" s="921"/>
      <c r="D257" s="921"/>
      <c r="E257" s="921"/>
      <c r="F257" s="921"/>
      <c r="G257" s="921"/>
      <c r="H257" s="921"/>
      <c r="I257" s="921"/>
      <c r="J257" s="921"/>
      <c r="K257" s="2"/>
    </row>
    <row r="258" spans="2:11" ht="14.25">
      <c r="B258" s="44"/>
      <c r="C258" s="44"/>
      <c r="D258" s="44"/>
      <c r="E258" s="44"/>
      <c r="F258" s="44"/>
      <c r="G258" s="44"/>
      <c r="H258" s="44"/>
      <c r="I258" s="44"/>
      <c r="J258" s="44"/>
      <c r="K258" s="2"/>
    </row>
    <row r="259" spans="2:11" ht="15.75">
      <c r="B259" s="57" t="s">
        <v>19</v>
      </c>
      <c r="C259" s="922" t="s">
        <v>35</v>
      </c>
      <c r="D259" s="923"/>
      <c r="E259" s="923"/>
      <c r="F259" s="923"/>
      <c r="G259" s="923"/>
      <c r="H259" s="923"/>
      <c r="I259" s="923"/>
      <c r="J259" s="924"/>
      <c r="K259" s="2"/>
    </row>
    <row r="260" spans="2:11" ht="8.25" customHeight="1">
      <c r="B260" s="57"/>
      <c r="C260" s="70"/>
      <c r="D260" s="70"/>
      <c r="E260" s="70"/>
      <c r="F260" s="70"/>
      <c r="G260" s="70"/>
      <c r="H260" s="70"/>
      <c r="I260" s="70"/>
      <c r="J260" s="70"/>
      <c r="K260" s="2"/>
    </row>
    <row r="261" spans="2:11" ht="15.75">
      <c r="B261" s="58" t="s">
        <v>20</v>
      </c>
      <c r="C261" s="68" t="s">
        <v>24</v>
      </c>
      <c r="D261" s="70"/>
      <c r="E261" s="71"/>
      <c r="F261" s="71"/>
      <c r="G261" s="72"/>
      <c r="H261" s="71"/>
      <c r="I261" s="71"/>
      <c r="J261" s="71"/>
      <c r="K261" s="5"/>
    </row>
    <row r="262" spans="2:11" ht="15.75">
      <c r="B262" s="58"/>
      <c r="C262" s="70"/>
      <c r="D262" s="70"/>
      <c r="E262" s="71"/>
      <c r="F262" s="71"/>
      <c r="G262" s="72"/>
      <c r="H262" s="71"/>
      <c r="I262" s="71"/>
      <c r="J262" s="71"/>
      <c r="K262" s="5"/>
    </row>
    <row r="263" spans="2:11" ht="15.75">
      <c r="B263" s="59" t="s">
        <v>22</v>
      </c>
      <c r="C263" s="220">
        <v>330052505</v>
      </c>
      <c r="D263" s="71"/>
      <c r="E263" s="71"/>
      <c r="F263" s="71"/>
      <c r="G263" s="73"/>
      <c r="H263" s="70"/>
      <c r="I263" s="70"/>
      <c r="J263" s="70"/>
      <c r="K263" s="2"/>
    </row>
    <row r="264" spans="2:11" ht="15" thickBot="1">
      <c r="B264" s="1"/>
      <c r="C264" s="1"/>
      <c r="D264" s="1"/>
      <c r="E264" s="2"/>
      <c r="F264" s="2"/>
      <c r="G264" s="4"/>
      <c r="H264" s="2"/>
      <c r="I264" s="2"/>
      <c r="J264" s="2"/>
      <c r="K264" s="2"/>
    </row>
    <row r="265" spans="1:11" ht="15" thickBot="1">
      <c r="A265" s="925" t="s">
        <v>23</v>
      </c>
      <c r="B265" s="949" t="s">
        <v>2</v>
      </c>
      <c r="C265" s="931" t="s">
        <v>13</v>
      </c>
      <c r="D265" s="934" t="s">
        <v>14</v>
      </c>
      <c r="E265" s="6"/>
      <c r="F265" s="6"/>
      <c r="G265" s="7" t="s">
        <v>287</v>
      </c>
      <c r="H265" s="6"/>
      <c r="I265" s="6"/>
      <c r="J265" s="6"/>
      <c r="K265" s="8" t="s">
        <v>1</v>
      </c>
    </row>
    <row r="266" spans="1:11" ht="14.25">
      <c r="A266" s="926"/>
      <c r="B266" s="950"/>
      <c r="C266" s="932"/>
      <c r="D266" s="935"/>
      <c r="E266" s="9"/>
      <c r="F266" s="9" t="s">
        <v>4</v>
      </c>
      <c r="G266" s="60"/>
      <c r="H266" s="9"/>
      <c r="I266" s="9" t="s">
        <v>5</v>
      </c>
      <c r="J266" s="9"/>
      <c r="K266" s="10" t="s">
        <v>6</v>
      </c>
    </row>
    <row r="267" spans="1:11" ht="14.25">
      <c r="A267" s="926"/>
      <c r="B267" s="950"/>
      <c r="C267" s="932"/>
      <c r="D267" s="935"/>
      <c r="E267" s="937" t="s">
        <v>7</v>
      </c>
      <c r="F267" s="939" t="s">
        <v>3</v>
      </c>
      <c r="G267" s="61" t="s">
        <v>8</v>
      </c>
      <c r="H267" s="11" t="s">
        <v>7</v>
      </c>
      <c r="I267" s="12" t="s">
        <v>3</v>
      </c>
      <c r="J267" s="11" t="s">
        <v>8</v>
      </c>
      <c r="K267" s="10" t="s">
        <v>9</v>
      </c>
    </row>
    <row r="268" spans="1:11" ht="15" thickBot="1">
      <c r="A268" s="927"/>
      <c r="B268" s="951"/>
      <c r="C268" s="933"/>
      <c r="D268" s="936"/>
      <c r="E268" s="938"/>
      <c r="F268" s="940"/>
      <c r="G268" s="61" t="s">
        <v>10</v>
      </c>
      <c r="H268" s="11"/>
      <c r="I268" s="799"/>
      <c r="J268" s="11" t="s">
        <v>10</v>
      </c>
      <c r="K268" s="10"/>
    </row>
    <row r="269" spans="1:11" ht="14.25">
      <c r="A269" s="64">
        <v>1</v>
      </c>
      <c r="B269" s="28" t="s">
        <v>289</v>
      </c>
      <c r="C269" s="28" t="s">
        <v>138</v>
      </c>
      <c r="D269" s="726"/>
      <c r="E269" s="255"/>
      <c r="F269" s="256"/>
      <c r="G269" s="794"/>
      <c r="H269" s="255">
        <v>40</v>
      </c>
      <c r="I269" s="256"/>
      <c r="J269" s="794">
        <v>2</v>
      </c>
      <c r="K269" s="287">
        <v>40</v>
      </c>
    </row>
    <row r="270" spans="1:11" ht="14.25">
      <c r="A270" s="64">
        <v>2</v>
      </c>
      <c r="B270" s="28" t="s">
        <v>79</v>
      </c>
      <c r="C270" s="97" t="s">
        <v>165</v>
      </c>
      <c r="D270" s="20"/>
      <c r="E270" s="41"/>
      <c r="F270" s="17"/>
      <c r="G270" s="177"/>
      <c r="H270" s="41">
        <v>40</v>
      </c>
      <c r="I270" s="17"/>
      <c r="J270" s="177">
        <v>2</v>
      </c>
      <c r="K270" s="287">
        <v>40</v>
      </c>
    </row>
    <row r="271" spans="1:11" ht="14.25">
      <c r="A271" s="64">
        <v>3</v>
      </c>
      <c r="B271" s="28" t="s">
        <v>137</v>
      </c>
      <c r="C271" s="28" t="s">
        <v>139</v>
      </c>
      <c r="D271" s="20" t="s">
        <v>60</v>
      </c>
      <c r="E271" s="354">
        <v>40</v>
      </c>
      <c r="F271" s="311">
        <v>20</v>
      </c>
      <c r="G271" s="177">
        <v>3</v>
      </c>
      <c r="H271" s="354"/>
      <c r="I271" s="311">
        <v>40</v>
      </c>
      <c r="J271" s="177">
        <v>2</v>
      </c>
      <c r="K271" s="345">
        <v>100</v>
      </c>
    </row>
    <row r="272" spans="1:11" ht="14.25">
      <c r="A272" s="64">
        <v>4</v>
      </c>
      <c r="B272" s="28" t="s">
        <v>128</v>
      </c>
      <c r="C272" s="28" t="s">
        <v>139</v>
      </c>
      <c r="D272" s="20"/>
      <c r="E272" s="354">
        <v>20</v>
      </c>
      <c r="F272" s="311">
        <v>20</v>
      </c>
      <c r="G272" s="177">
        <v>2</v>
      </c>
      <c r="H272" s="354"/>
      <c r="I272" s="311">
        <v>40</v>
      </c>
      <c r="J272" s="177">
        <v>2</v>
      </c>
      <c r="K272" s="345">
        <v>80</v>
      </c>
    </row>
    <row r="273" spans="1:11" ht="14.25">
      <c r="A273" s="64">
        <v>5</v>
      </c>
      <c r="B273" s="28" t="s">
        <v>95</v>
      </c>
      <c r="C273" s="28" t="s">
        <v>96</v>
      </c>
      <c r="D273" s="20"/>
      <c r="E273" s="354">
        <v>40</v>
      </c>
      <c r="F273" s="311">
        <v>40</v>
      </c>
      <c r="G273" s="177">
        <v>4</v>
      </c>
      <c r="H273" s="354">
        <v>20</v>
      </c>
      <c r="I273" s="311">
        <v>40</v>
      </c>
      <c r="J273" s="177">
        <v>3</v>
      </c>
      <c r="K273" s="345">
        <v>140</v>
      </c>
    </row>
    <row r="274" spans="1:11" ht="14.25">
      <c r="A274" s="64">
        <v>6</v>
      </c>
      <c r="B274" s="795" t="s">
        <v>223</v>
      </c>
      <c r="C274" s="28" t="s">
        <v>59</v>
      </c>
      <c r="D274" s="20" t="s">
        <v>60</v>
      </c>
      <c r="E274" s="354">
        <v>31</v>
      </c>
      <c r="F274" s="311">
        <v>9</v>
      </c>
      <c r="G274" s="177">
        <v>2</v>
      </c>
      <c r="H274" s="354"/>
      <c r="I274" s="311"/>
      <c r="J274" s="177"/>
      <c r="K274" s="345">
        <v>40</v>
      </c>
    </row>
    <row r="275" spans="1:11" ht="14.25">
      <c r="A275" s="64"/>
      <c r="B275" s="28"/>
      <c r="C275" s="28"/>
      <c r="D275" s="20"/>
      <c r="E275" s="354"/>
      <c r="F275" s="311"/>
      <c r="G275" s="177"/>
      <c r="H275" s="354"/>
      <c r="I275" s="311"/>
      <c r="J275" s="177"/>
      <c r="K275" s="345"/>
    </row>
    <row r="276" spans="1:11" ht="15" thickBot="1">
      <c r="A276" s="800"/>
      <c r="B276" s="402"/>
      <c r="C276" s="402"/>
      <c r="D276" s="386"/>
      <c r="E276" s="363"/>
      <c r="F276" s="361"/>
      <c r="G276" s="473"/>
      <c r="H276" s="363"/>
      <c r="I276" s="361"/>
      <c r="J276" s="473"/>
      <c r="K276" s="365"/>
    </row>
    <row r="277" spans="1:11" ht="15" thickBot="1">
      <c r="A277" s="807"/>
      <c r="B277" s="314" t="s">
        <v>11</v>
      </c>
      <c r="C277" s="737"/>
      <c r="D277" s="301"/>
      <c r="E277" s="753">
        <f aca="true" t="shared" si="3" ref="E277:K277">SUM(E269:E276)</f>
        <v>131</v>
      </c>
      <c r="F277" s="739">
        <f t="shared" si="3"/>
        <v>89</v>
      </c>
      <c r="G277" s="808">
        <f t="shared" si="3"/>
        <v>11</v>
      </c>
      <c r="H277" s="753">
        <f t="shared" si="3"/>
        <v>100</v>
      </c>
      <c r="I277" s="739">
        <f t="shared" si="3"/>
        <v>120</v>
      </c>
      <c r="J277" s="808">
        <f t="shared" si="3"/>
        <v>11</v>
      </c>
      <c r="K277" s="809">
        <f t="shared" si="3"/>
        <v>440</v>
      </c>
    </row>
    <row r="278" spans="1:11" ht="15">
      <c r="A278" s="801"/>
      <c r="B278" s="477" t="s">
        <v>15</v>
      </c>
      <c r="C278" s="478"/>
      <c r="D278" s="369"/>
      <c r="E278" s="802"/>
      <c r="F278" s="803"/>
      <c r="G278" s="804"/>
      <c r="H278" s="802"/>
      <c r="I278" s="803"/>
      <c r="J278" s="805"/>
      <c r="K278" s="806"/>
    </row>
    <row r="279" spans="1:11" ht="14.25">
      <c r="A279" s="435">
        <v>1</v>
      </c>
      <c r="B279" s="43" t="s">
        <v>362</v>
      </c>
      <c r="C279" s="33" t="s">
        <v>162</v>
      </c>
      <c r="D279" s="75"/>
      <c r="E279" s="751">
        <v>20</v>
      </c>
      <c r="F279" s="449"/>
      <c r="G279" s="796">
        <v>1</v>
      </c>
      <c r="H279" s="751">
        <v>15</v>
      </c>
      <c r="I279" s="449"/>
      <c r="J279" s="796">
        <v>1</v>
      </c>
      <c r="K279" s="797">
        <v>35</v>
      </c>
    </row>
    <row r="280" spans="1:11" ht="14.25">
      <c r="A280" s="435">
        <v>2</v>
      </c>
      <c r="B280" s="43" t="s">
        <v>363</v>
      </c>
      <c r="C280" s="33" t="s">
        <v>163</v>
      </c>
      <c r="D280" s="75"/>
      <c r="E280" s="751">
        <v>80</v>
      </c>
      <c r="F280" s="449"/>
      <c r="G280" s="796">
        <v>4</v>
      </c>
      <c r="H280" s="751">
        <v>60</v>
      </c>
      <c r="I280" s="449"/>
      <c r="J280" s="796">
        <v>4</v>
      </c>
      <c r="K280" s="797">
        <v>140</v>
      </c>
    </row>
    <row r="281" spans="1:11" ht="14.25">
      <c r="A281" s="435">
        <v>3</v>
      </c>
      <c r="B281" s="43" t="s">
        <v>142</v>
      </c>
      <c r="C281" s="33" t="s">
        <v>164</v>
      </c>
      <c r="D281" s="75"/>
      <c r="E281" s="751">
        <v>60</v>
      </c>
      <c r="F281" s="449"/>
      <c r="G281" s="796">
        <v>3</v>
      </c>
      <c r="H281" s="751">
        <v>45</v>
      </c>
      <c r="I281" s="449"/>
      <c r="J281" s="796">
        <v>3</v>
      </c>
      <c r="K281" s="797">
        <v>105</v>
      </c>
    </row>
    <row r="282" spans="1:11" ht="14.25">
      <c r="A282" s="435">
        <v>4</v>
      </c>
      <c r="B282" s="43" t="s">
        <v>159</v>
      </c>
      <c r="C282" s="33" t="s">
        <v>143</v>
      </c>
      <c r="D282" s="75"/>
      <c r="E282" s="751">
        <v>60</v>
      </c>
      <c r="F282" s="449"/>
      <c r="G282" s="796">
        <v>3</v>
      </c>
      <c r="H282" s="751">
        <v>45</v>
      </c>
      <c r="I282" s="449"/>
      <c r="J282" s="796">
        <v>3</v>
      </c>
      <c r="K282" s="797">
        <v>105</v>
      </c>
    </row>
    <row r="283" spans="1:11" ht="14.25">
      <c r="A283" s="435">
        <v>5</v>
      </c>
      <c r="B283" s="43" t="s">
        <v>364</v>
      </c>
      <c r="C283" s="224" t="s">
        <v>361</v>
      </c>
      <c r="D283" s="75"/>
      <c r="E283" s="751">
        <v>40</v>
      </c>
      <c r="F283" s="449"/>
      <c r="G283" s="796">
        <v>2</v>
      </c>
      <c r="H283" s="751">
        <v>30</v>
      </c>
      <c r="I283" s="449"/>
      <c r="J283" s="796">
        <v>2</v>
      </c>
      <c r="K283" s="797">
        <v>70</v>
      </c>
    </row>
    <row r="284" spans="1:11" ht="14.25">
      <c r="A284" s="435">
        <v>6</v>
      </c>
      <c r="B284" s="43" t="s">
        <v>365</v>
      </c>
      <c r="C284" s="33" t="s">
        <v>165</v>
      </c>
      <c r="D284" s="75"/>
      <c r="E284" s="751">
        <v>60</v>
      </c>
      <c r="F284" s="449"/>
      <c r="G284" s="796">
        <v>3</v>
      </c>
      <c r="H284" s="751">
        <v>45</v>
      </c>
      <c r="I284" s="449"/>
      <c r="J284" s="796">
        <v>3</v>
      </c>
      <c r="K284" s="797">
        <v>105</v>
      </c>
    </row>
    <row r="285" spans="1:11" ht="14.25">
      <c r="A285" s="435">
        <v>7</v>
      </c>
      <c r="B285" s="43" t="s">
        <v>148</v>
      </c>
      <c r="C285" s="33" t="s">
        <v>149</v>
      </c>
      <c r="D285" s="75"/>
      <c r="E285" s="751">
        <v>40</v>
      </c>
      <c r="F285" s="449"/>
      <c r="G285" s="796">
        <v>2</v>
      </c>
      <c r="H285" s="751">
        <v>30</v>
      </c>
      <c r="I285" s="449"/>
      <c r="J285" s="796">
        <v>2</v>
      </c>
      <c r="K285" s="797">
        <v>70</v>
      </c>
    </row>
    <row r="286" spans="1:11" ht="14.25">
      <c r="A286" s="435">
        <v>8</v>
      </c>
      <c r="B286" s="43" t="s">
        <v>366</v>
      </c>
      <c r="C286" s="33" t="s">
        <v>156</v>
      </c>
      <c r="D286" s="75"/>
      <c r="E286" s="751">
        <v>40</v>
      </c>
      <c r="F286" s="449"/>
      <c r="G286" s="796">
        <v>2</v>
      </c>
      <c r="H286" s="751">
        <v>30</v>
      </c>
      <c r="I286" s="449"/>
      <c r="J286" s="796">
        <v>2</v>
      </c>
      <c r="K286" s="797">
        <v>70</v>
      </c>
    </row>
    <row r="287" spans="1:11" ht="25.5">
      <c r="A287" s="435">
        <v>9</v>
      </c>
      <c r="B287" s="43" t="s">
        <v>391</v>
      </c>
      <c r="C287" s="224" t="s">
        <v>376</v>
      </c>
      <c r="D287" s="75"/>
      <c r="E287" s="751">
        <v>40</v>
      </c>
      <c r="F287" s="449"/>
      <c r="G287" s="796">
        <v>2</v>
      </c>
      <c r="H287" s="751">
        <v>30</v>
      </c>
      <c r="I287" s="449"/>
      <c r="J287" s="796">
        <v>2</v>
      </c>
      <c r="K287" s="797">
        <v>70</v>
      </c>
    </row>
    <row r="288" spans="1:11" ht="33.75">
      <c r="A288" s="471">
        <v>10</v>
      </c>
      <c r="B288" s="912" t="s">
        <v>451</v>
      </c>
      <c r="C288" s="918" t="s">
        <v>450</v>
      </c>
      <c r="D288" s="386"/>
      <c r="E288" s="363">
        <v>20</v>
      </c>
      <c r="F288" s="361"/>
      <c r="G288" s="473">
        <v>1</v>
      </c>
      <c r="H288" s="363">
        <v>15</v>
      </c>
      <c r="I288" s="361"/>
      <c r="J288" s="473">
        <v>1</v>
      </c>
      <c r="K288" s="365">
        <v>35</v>
      </c>
    </row>
    <row r="289" spans="1:11" ht="14.25">
      <c r="A289" s="913"/>
      <c r="B289" s="914"/>
      <c r="C289" s="914"/>
      <c r="D289" s="914"/>
      <c r="E289" s="915"/>
      <c r="F289" s="915"/>
      <c r="G289" s="916"/>
      <c r="H289" s="915"/>
      <c r="I289" s="915"/>
      <c r="J289" s="915"/>
      <c r="K289" s="915"/>
    </row>
    <row r="290" spans="1:11" ht="14.25">
      <c r="A290" s="64"/>
      <c r="B290" s="43"/>
      <c r="C290" s="33"/>
      <c r="D290" s="75"/>
      <c r="E290" s="151"/>
      <c r="F290" s="79"/>
      <c r="G290" s="153"/>
      <c r="H290" s="151"/>
      <c r="I290" s="79"/>
      <c r="J290" s="281"/>
      <c r="K290" s="347"/>
    </row>
    <row r="291" spans="1:11" ht="14.25">
      <c r="A291" s="64"/>
      <c r="B291" s="43"/>
      <c r="C291" s="33"/>
      <c r="D291" s="75"/>
      <c r="E291" s="151"/>
      <c r="F291" s="79"/>
      <c r="G291" s="153"/>
      <c r="H291" s="151"/>
      <c r="I291" s="79"/>
      <c r="J291" s="281"/>
      <c r="K291" s="347"/>
    </row>
    <row r="292" spans="1:11" ht="14.25">
      <c r="A292" s="64"/>
      <c r="B292" s="43"/>
      <c r="C292" s="33"/>
      <c r="D292" s="75"/>
      <c r="E292" s="151"/>
      <c r="F292" s="79"/>
      <c r="G292" s="153"/>
      <c r="H292" s="151"/>
      <c r="I292" s="79"/>
      <c r="J292" s="281"/>
      <c r="K292" s="347"/>
    </row>
    <row r="293" spans="1:11" ht="15.75" thickBot="1">
      <c r="A293" s="66"/>
      <c r="B293" s="45" t="s">
        <v>16</v>
      </c>
      <c r="C293" s="46"/>
      <c r="D293" s="77"/>
      <c r="E293" s="213"/>
      <c r="F293" s="89"/>
      <c r="G293" s="769">
        <f>SUM(G277:G292)</f>
        <v>34</v>
      </c>
      <c r="H293" s="213"/>
      <c r="I293" s="89"/>
      <c r="J293" s="765">
        <f>SUM(J277:J292)</f>
        <v>34</v>
      </c>
      <c r="K293" s="798">
        <f>SUM(K277:K292)</f>
        <v>1245</v>
      </c>
    </row>
    <row r="300" spans="5:10" ht="14.25">
      <c r="E300" s="941" t="s">
        <v>17</v>
      </c>
      <c r="F300" s="941"/>
      <c r="G300" s="941"/>
      <c r="H300" s="941"/>
      <c r="I300" s="941"/>
      <c r="J300" s="55"/>
    </row>
    <row r="301" spans="5:10" ht="14.25">
      <c r="E301" s="942" t="s">
        <v>225</v>
      </c>
      <c r="F301" s="941"/>
      <c r="G301" s="941"/>
      <c r="H301" s="941"/>
      <c r="I301" s="941"/>
      <c r="J301" s="941"/>
    </row>
    <row r="302" spans="2:11" ht="15">
      <c r="B302" s="1"/>
      <c r="C302" s="1"/>
      <c r="D302" s="1"/>
      <c r="E302" s="943" t="s">
        <v>18</v>
      </c>
      <c r="F302" s="943"/>
      <c r="G302" s="943"/>
      <c r="H302" s="943"/>
      <c r="I302" s="943"/>
      <c r="J302" s="943"/>
      <c r="K302" s="2"/>
    </row>
    <row r="303" spans="2:11" ht="15">
      <c r="B303" s="1"/>
      <c r="C303" s="1"/>
      <c r="D303" s="1"/>
      <c r="E303" s="56"/>
      <c r="F303" s="56"/>
      <c r="G303" s="56"/>
      <c r="H303" s="56"/>
      <c r="I303" s="56"/>
      <c r="J303" s="56"/>
      <c r="K303" s="2"/>
    </row>
    <row r="304" spans="2:11" ht="14.25">
      <c r="B304" s="944" t="s">
        <v>0</v>
      </c>
      <c r="C304" s="944"/>
      <c r="D304" s="944"/>
      <c r="E304" s="944"/>
      <c r="F304" s="944"/>
      <c r="G304" s="944"/>
      <c r="H304" s="944"/>
      <c r="I304" s="944"/>
      <c r="J304" s="944"/>
      <c r="K304" s="2"/>
    </row>
    <row r="305" spans="2:11" ht="14.25">
      <c r="B305" s="921" t="s">
        <v>246</v>
      </c>
      <c r="C305" s="921"/>
      <c r="D305" s="921"/>
      <c r="E305" s="921"/>
      <c r="F305" s="921"/>
      <c r="G305" s="921"/>
      <c r="H305" s="921"/>
      <c r="I305" s="921"/>
      <c r="J305" s="921"/>
      <c r="K305" s="2"/>
    </row>
    <row r="306" spans="2:11" ht="14.25">
      <c r="B306" s="44"/>
      <c r="C306" s="44"/>
      <c r="D306" s="44"/>
      <c r="E306" s="44"/>
      <c r="F306" s="44"/>
      <c r="G306" s="44"/>
      <c r="H306" s="44"/>
      <c r="I306" s="44"/>
      <c r="J306" s="44"/>
      <c r="K306" s="2"/>
    </row>
    <row r="307" spans="2:11" ht="15.75">
      <c r="B307" s="57" t="s">
        <v>19</v>
      </c>
      <c r="C307" s="922" t="s">
        <v>54</v>
      </c>
      <c r="D307" s="923"/>
      <c r="E307" s="923"/>
      <c r="F307" s="923"/>
      <c r="G307" s="923"/>
      <c r="H307" s="923"/>
      <c r="I307" s="923"/>
      <c r="J307" s="924"/>
      <c r="K307" s="2"/>
    </row>
    <row r="308" spans="2:11" ht="15.75">
      <c r="B308" s="57"/>
      <c r="C308" s="70"/>
      <c r="D308" s="70"/>
      <c r="E308" s="70"/>
      <c r="F308" s="70"/>
      <c r="G308" s="70"/>
      <c r="H308" s="70"/>
      <c r="I308" s="70"/>
      <c r="J308" s="70"/>
      <c r="K308" s="2"/>
    </row>
    <row r="309" spans="2:11" ht="15.75">
      <c r="B309" s="58" t="s">
        <v>20</v>
      </c>
      <c r="C309" s="68" t="s">
        <v>31</v>
      </c>
      <c r="D309" s="70"/>
      <c r="E309" s="71"/>
      <c r="F309" s="71"/>
      <c r="G309" s="72"/>
      <c r="H309" s="71"/>
      <c r="I309" s="71"/>
      <c r="J309" s="71"/>
      <c r="K309" s="5"/>
    </row>
    <row r="310" spans="2:11" ht="15.75">
      <c r="B310" s="58"/>
      <c r="C310" s="70"/>
      <c r="D310" s="70"/>
      <c r="E310" s="71"/>
      <c r="F310" s="71"/>
      <c r="G310" s="72"/>
      <c r="H310" s="71"/>
      <c r="I310" s="71"/>
      <c r="J310" s="71"/>
      <c r="K310" s="5"/>
    </row>
    <row r="311" spans="2:11" ht="15.75">
      <c r="B311" s="59" t="s">
        <v>22</v>
      </c>
      <c r="C311" s="237">
        <v>330052515</v>
      </c>
      <c r="D311" s="71"/>
      <c r="E311" s="71"/>
      <c r="F311" s="71"/>
      <c r="G311" s="73"/>
      <c r="H311" s="70"/>
      <c r="I311" s="70"/>
      <c r="J311" s="70"/>
      <c r="K311" s="2"/>
    </row>
    <row r="312" spans="2:11" ht="15" thickBot="1">
      <c r="B312" s="1"/>
      <c r="C312" s="1"/>
      <c r="D312" s="1"/>
      <c r="E312" s="2"/>
      <c r="F312" s="2"/>
      <c r="G312" s="4"/>
      <c r="H312" s="2"/>
      <c r="I312" s="2"/>
      <c r="J312" s="2"/>
      <c r="K312" s="2"/>
    </row>
    <row r="313" spans="1:11" ht="15" thickBot="1">
      <c r="A313" s="925" t="s">
        <v>23</v>
      </c>
      <c r="B313" s="949" t="s">
        <v>2</v>
      </c>
      <c r="C313" s="931" t="s">
        <v>13</v>
      </c>
      <c r="D313" s="934" t="s">
        <v>14</v>
      </c>
      <c r="E313" s="6"/>
      <c r="F313" s="6"/>
      <c r="G313" s="7" t="s">
        <v>244</v>
      </c>
      <c r="H313" s="6"/>
      <c r="I313" s="6"/>
      <c r="J313" s="6"/>
      <c r="K313" s="8" t="s">
        <v>1</v>
      </c>
    </row>
    <row r="314" spans="1:11" ht="14.25">
      <c r="A314" s="926"/>
      <c r="B314" s="950"/>
      <c r="C314" s="932"/>
      <c r="D314" s="935"/>
      <c r="E314" s="9"/>
      <c r="F314" s="9" t="s">
        <v>4</v>
      </c>
      <c r="G314" s="60"/>
      <c r="H314" s="9"/>
      <c r="I314" s="9" t="s">
        <v>5</v>
      </c>
      <c r="J314" s="9"/>
      <c r="K314" s="10" t="s">
        <v>6</v>
      </c>
    </row>
    <row r="315" spans="1:11" ht="14.25">
      <c r="A315" s="926"/>
      <c r="B315" s="950"/>
      <c r="C315" s="932"/>
      <c r="D315" s="935"/>
      <c r="E315" s="937" t="s">
        <v>7</v>
      </c>
      <c r="F315" s="939" t="s">
        <v>3</v>
      </c>
      <c r="G315" s="61" t="s">
        <v>8</v>
      </c>
      <c r="H315" s="11" t="s">
        <v>7</v>
      </c>
      <c r="I315" s="12" t="s">
        <v>3</v>
      </c>
      <c r="J315" s="11" t="s">
        <v>8</v>
      </c>
      <c r="K315" s="10" t="s">
        <v>9</v>
      </c>
    </row>
    <row r="316" spans="1:11" ht="15" thickBot="1">
      <c r="A316" s="927"/>
      <c r="B316" s="951"/>
      <c r="C316" s="933"/>
      <c r="D316" s="936"/>
      <c r="E316" s="938"/>
      <c r="F316" s="940"/>
      <c r="G316" s="61" t="s">
        <v>10</v>
      </c>
      <c r="H316" s="11"/>
      <c r="I316" s="13"/>
      <c r="J316" s="11" t="s">
        <v>10</v>
      </c>
      <c r="K316" s="10"/>
    </row>
    <row r="317" spans="1:11" ht="14.25">
      <c r="A317" s="484">
        <v>1</v>
      </c>
      <c r="B317" s="38" t="s">
        <v>192</v>
      </c>
      <c r="C317" s="485" t="s">
        <v>57</v>
      </c>
      <c r="D317" s="486" t="s">
        <v>60</v>
      </c>
      <c r="E317" s="283">
        <v>40</v>
      </c>
      <c r="F317" s="284"/>
      <c r="G317" s="487">
        <v>2</v>
      </c>
      <c r="H317" s="283">
        <v>20</v>
      </c>
      <c r="I317" s="284"/>
      <c r="J317" s="285">
        <v>1</v>
      </c>
      <c r="K317" s="286">
        <v>60</v>
      </c>
    </row>
    <row r="318" spans="1:11" ht="14.25">
      <c r="A318" s="435">
        <v>2</v>
      </c>
      <c r="B318" s="28" t="s">
        <v>79</v>
      </c>
      <c r="C318" s="97" t="s">
        <v>455</v>
      </c>
      <c r="D318" s="20"/>
      <c r="E318" s="16"/>
      <c r="F318" s="17"/>
      <c r="G318" s="177"/>
      <c r="H318" s="16">
        <v>30</v>
      </c>
      <c r="I318" s="17"/>
      <c r="J318" s="93">
        <v>1.5</v>
      </c>
      <c r="K318" s="19">
        <v>30</v>
      </c>
    </row>
    <row r="319" spans="1:11" ht="14.25">
      <c r="A319" s="435">
        <v>3</v>
      </c>
      <c r="B319" s="28" t="s">
        <v>247</v>
      </c>
      <c r="C319" s="232" t="s">
        <v>173</v>
      </c>
      <c r="D319" s="20"/>
      <c r="E319" s="16">
        <v>40</v>
      </c>
      <c r="F319" s="17">
        <v>20</v>
      </c>
      <c r="G319" s="177">
        <v>3</v>
      </c>
      <c r="H319" s="16"/>
      <c r="I319" s="17">
        <v>60</v>
      </c>
      <c r="J319" s="93">
        <v>3</v>
      </c>
      <c r="K319" s="19">
        <v>120</v>
      </c>
    </row>
    <row r="320" spans="1:11" ht="25.5">
      <c r="A320" s="435">
        <v>4</v>
      </c>
      <c r="B320" s="28" t="s">
        <v>248</v>
      </c>
      <c r="C320" s="221" t="s">
        <v>251</v>
      </c>
      <c r="D320" s="20"/>
      <c r="E320" s="310">
        <v>40</v>
      </c>
      <c r="F320" s="311"/>
      <c r="G320" s="177">
        <v>2</v>
      </c>
      <c r="H320" s="310"/>
      <c r="I320" s="311">
        <v>60</v>
      </c>
      <c r="J320" s="93">
        <v>3</v>
      </c>
      <c r="K320" s="313">
        <v>100</v>
      </c>
    </row>
    <row r="321" spans="1:11" ht="14.25">
      <c r="A321" s="435">
        <v>5</v>
      </c>
      <c r="B321" s="28" t="s">
        <v>249</v>
      </c>
      <c r="C321" s="470" t="s">
        <v>410</v>
      </c>
      <c r="D321" s="20"/>
      <c r="E321" s="310">
        <v>40</v>
      </c>
      <c r="F321" s="311">
        <v>40</v>
      </c>
      <c r="G321" s="177">
        <v>4</v>
      </c>
      <c r="H321" s="310"/>
      <c r="I321" s="311"/>
      <c r="J321" s="93"/>
      <c r="K321" s="313">
        <v>80</v>
      </c>
    </row>
    <row r="322" spans="1:11" ht="14.25">
      <c r="A322" s="435">
        <v>6</v>
      </c>
      <c r="B322" s="28" t="s">
        <v>250</v>
      </c>
      <c r="C322" s="470" t="s">
        <v>177</v>
      </c>
      <c r="D322" s="20" t="s">
        <v>61</v>
      </c>
      <c r="E322" s="310"/>
      <c r="F322" s="311"/>
      <c r="G322" s="177"/>
      <c r="H322" s="310"/>
      <c r="I322" s="311">
        <v>60</v>
      </c>
      <c r="J322" s="93">
        <v>3</v>
      </c>
      <c r="K322" s="313">
        <v>60</v>
      </c>
    </row>
    <row r="323" spans="1:11" ht="15" thickBot="1">
      <c r="A323" s="471"/>
      <c r="B323" s="402"/>
      <c r="C323" s="402"/>
      <c r="D323" s="386"/>
      <c r="E323" s="472"/>
      <c r="F323" s="361"/>
      <c r="G323" s="473"/>
      <c r="H323" s="472"/>
      <c r="I323" s="361"/>
      <c r="J323" s="474"/>
      <c r="K323" s="475"/>
    </row>
    <row r="324" spans="1:11" ht="15" thickBot="1">
      <c r="A324" s="482"/>
      <c r="B324" s="314" t="s">
        <v>11</v>
      </c>
      <c r="C324" s="483"/>
      <c r="D324" s="378"/>
      <c r="E324" s="379">
        <f aca="true" t="shared" si="4" ref="E324:K324">SUM(E317:E323)</f>
        <v>160</v>
      </c>
      <c r="F324" s="380">
        <f t="shared" si="4"/>
        <v>60</v>
      </c>
      <c r="G324" s="425">
        <f t="shared" si="4"/>
        <v>11</v>
      </c>
      <c r="H324" s="379">
        <v>110</v>
      </c>
      <c r="I324" s="380">
        <v>112</v>
      </c>
      <c r="J324" s="426">
        <v>11.5</v>
      </c>
      <c r="K324" s="427">
        <f t="shared" si="4"/>
        <v>450</v>
      </c>
    </row>
    <row r="325" spans="1:11" ht="15">
      <c r="A325" s="476"/>
      <c r="B325" s="477" t="s">
        <v>15</v>
      </c>
      <c r="C325" s="478"/>
      <c r="D325" s="369"/>
      <c r="E325" s="370"/>
      <c r="F325" s="371"/>
      <c r="G325" s="479"/>
      <c r="H325" s="370"/>
      <c r="I325" s="371"/>
      <c r="J325" s="480"/>
      <c r="K325" s="481"/>
    </row>
    <row r="326" spans="1:11" ht="14.25">
      <c r="A326" s="435">
        <v>1</v>
      </c>
      <c r="B326" s="43" t="s">
        <v>367</v>
      </c>
      <c r="C326" s="33" t="s">
        <v>162</v>
      </c>
      <c r="D326" s="75"/>
      <c r="E326" s="315">
        <v>20</v>
      </c>
      <c r="F326" s="316"/>
      <c r="G326" s="317">
        <v>1</v>
      </c>
      <c r="H326" s="315">
        <v>14</v>
      </c>
      <c r="I326" s="316"/>
      <c r="J326" s="318">
        <v>1</v>
      </c>
      <c r="K326" s="319">
        <v>34</v>
      </c>
    </row>
    <row r="327" spans="1:11" ht="14.25">
      <c r="A327" s="435">
        <v>2</v>
      </c>
      <c r="B327" s="43" t="s">
        <v>368</v>
      </c>
      <c r="C327" s="33" t="s">
        <v>163</v>
      </c>
      <c r="D327" s="75"/>
      <c r="E327" s="315">
        <v>80</v>
      </c>
      <c r="F327" s="316"/>
      <c r="G327" s="317">
        <v>4</v>
      </c>
      <c r="H327" s="315">
        <v>56</v>
      </c>
      <c r="I327" s="316"/>
      <c r="J327" s="318">
        <v>4</v>
      </c>
      <c r="K327" s="319">
        <v>136</v>
      </c>
    </row>
    <row r="328" spans="1:11" ht="14.25">
      <c r="A328" s="435">
        <v>3</v>
      </c>
      <c r="B328" s="43" t="s">
        <v>142</v>
      </c>
      <c r="C328" s="33" t="s">
        <v>164</v>
      </c>
      <c r="D328" s="75"/>
      <c r="E328" s="315" t="s">
        <v>419</v>
      </c>
      <c r="F328" s="316"/>
      <c r="G328" s="317">
        <v>3</v>
      </c>
      <c r="H328" s="315" t="s">
        <v>420</v>
      </c>
      <c r="I328" s="316"/>
      <c r="J328" s="318">
        <v>3</v>
      </c>
      <c r="K328" s="319">
        <v>102</v>
      </c>
    </row>
    <row r="329" spans="1:11" ht="14.25">
      <c r="A329" s="435">
        <v>4</v>
      </c>
      <c r="B329" s="43" t="s">
        <v>159</v>
      </c>
      <c r="C329" s="33" t="s">
        <v>143</v>
      </c>
      <c r="D329" s="75"/>
      <c r="E329" s="315" t="s">
        <v>419</v>
      </c>
      <c r="F329" s="316"/>
      <c r="G329" s="317">
        <v>3</v>
      </c>
      <c r="H329" s="315" t="s">
        <v>420</v>
      </c>
      <c r="I329" s="316"/>
      <c r="J329" s="318">
        <v>3</v>
      </c>
      <c r="K329" s="319">
        <v>102</v>
      </c>
    </row>
    <row r="330" spans="1:11" ht="25.5">
      <c r="A330" s="435">
        <v>5</v>
      </c>
      <c r="B330" s="43" t="s">
        <v>369</v>
      </c>
      <c r="C330" s="224" t="s">
        <v>423</v>
      </c>
      <c r="D330" s="75"/>
      <c r="E330" s="315">
        <v>40</v>
      </c>
      <c r="F330" s="316"/>
      <c r="G330" s="317">
        <v>2</v>
      </c>
      <c r="H330" s="315">
        <v>28</v>
      </c>
      <c r="I330" s="316"/>
      <c r="J330" s="318">
        <v>2</v>
      </c>
      <c r="K330" s="319">
        <v>68</v>
      </c>
    </row>
    <row r="331" spans="1:11" ht="14.25">
      <c r="A331" s="435">
        <v>6</v>
      </c>
      <c r="B331" s="43" t="s">
        <v>370</v>
      </c>
      <c r="C331" s="33" t="s">
        <v>165</v>
      </c>
      <c r="D331" s="75"/>
      <c r="E331" s="315">
        <v>60</v>
      </c>
      <c r="F331" s="316"/>
      <c r="G331" s="317">
        <v>3</v>
      </c>
      <c r="H331" s="315">
        <v>42</v>
      </c>
      <c r="I331" s="316"/>
      <c r="J331" s="318">
        <v>3</v>
      </c>
      <c r="K331" s="319">
        <v>102</v>
      </c>
    </row>
    <row r="332" spans="1:11" ht="14.25">
      <c r="A332" s="435">
        <v>7</v>
      </c>
      <c r="B332" s="43" t="s">
        <v>148</v>
      </c>
      <c r="C332" s="33" t="s">
        <v>149</v>
      </c>
      <c r="D332" s="75"/>
      <c r="E332" s="315">
        <v>40</v>
      </c>
      <c r="F332" s="316"/>
      <c r="G332" s="317">
        <v>2</v>
      </c>
      <c r="H332" s="315">
        <v>28</v>
      </c>
      <c r="I332" s="316"/>
      <c r="J332" s="318">
        <v>2</v>
      </c>
      <c r="K332" s="319">
        <v>68</v>
      </c>
    </row>
    <row r="333" spans="1:11" ht="14.25">
      <c r="A333" s="435">
        <v>8</v>
      </c>
      <c r="B333" s="43" t="s">
        <v>371</v>
      </c>
      <c r="C333" s="33" t="s">
        <v>156</v>
      </c>
      <c r="D333" s="75"/>
      <c r="E333" s="315">
        <v>40</v>
      </c>
      <c r="F333" s="316"/>
      <c r="G333" s="317">
        <v>2</v>
      </c>
      <c r="H333" s="315">
        <v>28</v>
      </c>
      <c r="I333" s="316"/>
      <c r="J333" s="318">
        <v>2</v>
      </c>
      <c r="K333" s="319">
        <v>68</v>
      </c>
    </row>
    <row r="334" spans="1:11" ht="25.5">
      <c r="A334" s="435">
        <v>9</v>
      </c>
      <c r="B334" s="43" t="s">
        <v>372</v>
      </c>
      <c r="C334" s="224" t="s">
        <v>376</v>
      </c>
      <c r="D334" s="75"/>
      <c r="E334" s="315">
        <v>40</v>
      </c>
      <c r="F334" s="316"/>
      <c r="G334" s="317">
        <v>2</v>
      </c>
      <c r="H334" s="315">
        <v>28</v>
      </c>
      <c r="I334" s="316"/>
      <c r="J334" s="318">
        <v>2</v>
      </c>
      <c r="K334" s="319">
        <v>68</v>
      </c>
    </row>
    <row r="335" spans="1:11" ht="14.25">
      <c r="A335" s="435">
        <v>10</v>
      </c>
      <c r="B335" s="222" t="s">
        <v>373</v>
      </c>
      <c r="C335" s="33" t="s">
        <v>163</v>
      </c>
      <c r="D335" s="75"/>
      <c r="E335" s="315">
        <v>20</v>
      </c>
      <c r="F335" s="316"/>
      <c r="G335" s="317">
        <v>1</v>
      </c>
      <c r="H335" s="315">
        <v>15</v>
      </c>
      <c r="I335" s="316"/>
      <c r="J335" s="318">
        <v>1</v>
      </c>
      <c r="K335" s="319">
        <v>35</v>
      </c>
    </row>
    <row r="336" spans="1:11" ht="14.25">
      <c r="A336" s="64"/>
      <c r="B336" s="43"/>
      <c r="C336" s="33"/>
      <c r="D336" s="75"/>
      <c r="E336" s="78"/>
      <c r="F336" s="79"/>
      <c r="G336" s="80"/>
      <c r="H336" s="78"/>
      <c r="I336" s="79"/>
      <c r="J336" s="81"/>
      <c r="K336" s="82"/>
    </row>
    <row r="337" spans="1:11" ht="14.25">
      <c r="A337" s="64"/>
      <c r="B337" s="43"/>
      <c r="C337" s="33"/>
      <c r="D337" s="75"/>
      <c r="E337" s="78"/>
      <c r="F337" s="79"/>
      <c r="G337" s="80"/>
      <c r="H337" s="78"/>
      <c r="I337" s="79"/>
      <c r="J337" s="81"/>
      <c r="K337" s="82"/>
    </row>
    <row r="338" spans="1:11" ht="14.25">
      <c r="A338" s="64"/>
      <c r="B338" s="43"/>
      <c r="C338" s="33"/>
      <c r="D338" s="75"/>
      <c r="E338" s="78"/>
      <c r="F338" s="79"/>
      <c r="G338" s="80"/>
      <c r="H338" s="78"/>
      <c r="I338" s="79"/>
      <c r="J338" s="81"/>
      <c r="K338" s="82"/>
    </row>
    <row r="339" spans="1:11" ht="14.25">
      <c r="A339" s="64"/>
      <c r="B339" s="43"/>
      <c r="C339" s="33"/>
      <c r="D339" s="75"/>
      <c r="E339" s="78"/>
      <c r="F339" s="79"/>
      <c r="G339" s="80"/>
      <c r="H339" s="78"/>
      <c r="I339" s="79"/>
      <c r="J339" s="81"/>
      <c r="K339" s="82"/>
    </row>
    <row r="340" spans="1:11" ht="14.25">
      <c r="A340" s="64"/>
      <c r="B340" s="43"/>
      <c r="C340" s="33"/>
      <c r="D340" s="75"/>
      <c r="E340" s="78"/>
      <c r="F340" s="79"/>
      <c r="G340" s="80"/>
      <c r="H340" s="78"/>
      <c r="I340" s="79"/>
      <c r="J340" s="81"/>
      <c r="K340" s="82"/>
    </row>
    <row r="341" spans="1:11" ht="14.25">
      <c r="A341" s="64"/>
      <c r="B341" s="43"/>
      <c r="C341" s="33"/>
      <c r="D341" s="75"/>
      <c r="E341" s="78"/>
      <c r="F341" s="79"/>
      <c r="G341" s="80"/>
      <c r="H341" s="78"/>
      <c r="I341" s="79"/>
      <c r="J341" s="81"/>
      <c r="K341" s="82"/>
    </row>
    <row r="342" spans="1:11" ht="15.75" thickBot="1">
      <c r="A342" s="66"/>
      <c r="B342" s="45" t="s">
        <v>16</v>
      </c>
      <c r="C342" s="46"/>
      <c r="D342" s="77"/>
      <c r="E342" s="88"/>
      <c r="F342" s="89"/>
      <c r="G342" s="90"/>
      <c r="H342" s="88"/>
      <c r="I342" s="89"/>
      <c r="J342" s="91"/>
      <c r="K342" s="92">
        <f>SUM(K324:K341)</f>
        <v>1233</v>
      </c>
    </row>
    <row r="351" spans="5:10" ht="14.25">
      <c r="E351" s="941" t="s">
        <v>17</v>
      </c>
      <c r="F351" s="941"/>
      <c r="G351" s="941"/>
      <c r="H351" s="941"/>
      <c r="I351" s="941"/>
      <c r="J351" s="55"/>
    </row>
    <row r="352" spans="5:10" ht="14.25">
      <c r="E352" s="942" t="s">
        <v>225</v>
      </c>
      <c r="F352" s="941"/>
      <c r="G352" s="941"/>
      <c r="H352" s="941"/>
      <c r="I352" s="941"/>
      <c r="J352" s="941"/>
    </row>
    <row r="353" spans="2:11" ht="15">
      <c r="B353" s="1"/>
      <c r="C353" s="1"/>
      <c r="D353" s="1"/>
      <c r="E353" s="943" t="s">
        <v>18</v>
      </c>
      <c r="F353" s="943"/>
      <c r="G353" s="943"/>
      <c r="H353" s="943"/>
      <c r="I353" s="943"/>
      <c r="J353" s="943"/>
      <c r="K353" s="2"/>
    </row>
    <row r="354" spans="2:11" ht="15">
      <c r="B354" s="1"/>
      <c r="C354" s="1"/>
      <c r="D354" s="1"/>
      <c r="E354" s="56"/>
      <c r="F354" s="56"/>
      <c r="G354" s="56"/>
      <c r="H354" s="56"/>
      <c r="I354" s="56"/>
      <c r="J354" s="56"/>
      <c r="K354" s="2"/>
    </row>
    <row r="355" spans="2:11" ht="14.25">
      <c r="B355" s="944" t="s">
        <v>0</v>
      </c>
      <c r="C355" s="944"/>
      <c r="D355" s="944"/>
      <c r="E355" s="944"/>
      <c r="F355" s="944"/>
      <c r="G355" s="944"/>
      <c r="H355" s="944"/>
      <c r="I355" s="944"/>
      <c r="J355" s="944"/>
      <c r="K355" s="2"/>
    </row>
    <row r="356" spans="2:11" ht="14.25">
      <c r="B356" s="921" t="s">
        <v>21</v>
      </c>
      <c r="C356" s="921"/>
      <c r="D356" s="921"/>
      <c r="E356" s="921"/>
      <c r="F356" s="921"/>
      <c r="G356" s="921"/>
      <c r="H356" s="921"/>
      <c r="I356" s="921"/>
      <c r="J356" s="921"/>
      <c r="K356" s="2"/>
    </row>
    <row r="357" spans="2:11" ht="14.25">
      <c r="B357" s="44"/>
      <c r="C357" s="44"/>
      <c r="D357" s="44"/>
      <c r="E357" s="44"/>
      <c r="F357" s="44"/>
      <c r="G357" s="44"/>
      <c r="H357" s="44"/>
      <c r="I357" s="44"/>
      <c r="J357" s="44"/>
      <c r="K357" s="2"/>
    </row>
    <row r="358" spans="2:11" ht="15.75">
      <c r="B358" s="57" t="s">
        <v>19</v>
      </c>
      <c r="C358" s="922" t="s">
        <v>54</v>
      </c>
      <c r="D358" s="923"/>
      <c r="E358" s="923"/>
      <c r="F358" s="923"/>
      <c r="G358" s="923"/>
      <c r="H358" s="923"/>
      <c r="I358" s="923"/>
      <c r="J358" s="924"/>
      <c r="K358" s="2"/>
    </row>
    <row r="359" spans="2:11" ht="9" customHeight="1">
      <c r="B359" s="57"/>
      <c r="C359" s="70"/>
      <c r="D359" s="70"/>
      <c r="E359" s="70"/>
      <c r="F359" s="70"/>
      <c r="G359" s="70"/>
      <c r="H359" s="70"/>
      <c r="I359" s="70"/>
      <c r="J359" s="70"/>
      <c r="K359" s="2"/>
    </row>
    <row r="360" spans="2:11" ht="15.75">
      <c r="B360" s="58" t="s">
        <v>20</v>
      </c>
      <c r="C360" s="68" t="s">
        <v>27</v>
      </c>
      <c r="D360" s="70"/>
      <c r="E360" s="71"/>
      <c r="F360" s="71"/>
      <c r="G360" s="72"/>
      <c r="H360" s="71"/>
      <c r="I360" s="71"/>
      <c r="J360" s="71"/>
      <c r="K360" s="5"/>
    </row>
    <row r="361" spans="2:11" ht="8.25" customHeight="1">
      <c r="B361" s="58"/>
      <c r="C361" s="70"/>
      <c r="D361" s="70"/>
      <c r="E361" s="71"/>
      <c r="F361" s="71"/>
      <c r="G361" s="72"/>
      <c r="H361" s="71"/>
      <c r="I361" s="71"/>
      <c r="J361" s="71"/>
      <c r="K361" s="5"/>
    </row>
    <row r="362" spans="2:11" ht="15.75">
      <c r="B362" s="59" t="s">
        <v>22</v>
      </c>
      <c r="C362" s="74">
        <v>330052515</v>
      </c>
      <c r="D362" s="71"/>
      <c r="E362" s="71"/>
      <c r="F362" s="948" t="s">
        <v>226</v>
      </c>
      <c r="G362" s="948"/>
      <c r="H362" s="948"/>
      <c r="I362" s="948"/>
      <c r="J362" s="948"/>
      <c r="K362" s="2"/>
    </row>
    <row r="363" spans="2:11" ht="15" thickBot="1">
      <c r="B363" s="1"/>
      <c r="C363" s="1"/>
      <c r="D363" s="1"/>
      <c r="E363" s="2"/>
      <c r="F363" s="2"/>
      <c r="G363" s="4"/>
      <c r="H363" s="2"/>
      <c r="I363" s="2"/>
      <c r="J363" s="2"/>
      <c r="K363" s="2"/>
    </row>
    <row r="364" spans="1:11" ht="15" thickBot="1">
      <c r="A364" s="925" t="s">
        <v>23</v>
      </c>
      <c r="B364" s="953" t="s">
        <v>2</v>
      </c>
      <c r="C364" s="956" t="s">
        <v>13</v>
      </c>
      <c r="D364" s="970" t="s">
        <v>14</v>
      </c>
      <c r="E364" s="6"/>
      <c r="F364" s="6"/>
      <c r="G364" s="7" t="s">
        <v>230</v>
      </c>
      <c r="H364" s="6"/>
      <c r="I364" s="6"/>
      <c r="J364" s="6"/>
      <c r="K364" s="8" t="s">
        <v>1</v>
      </c>
    </row>
    <row r="365" spans="1:11" ht="14.25">
      <c r="A365" s="926"/>
      <c r="B365" s="954"/>
      <c r="C365" s="957"/>
      <c r="D365" s="971"/>
      <c r="E365" s="9"/>
      <c r="F365" s="9" t="s">
        <v>4</v>
      </c>
      <c r="G365" s="492"/>
      <c r="H365" s="211"/>
      <c r="I365" s="212" t="s">
        <v>5</v>
      </c>
      <c r="J365" s="497"/>
      <c r="K365" s="495" t="s">
        <v>6</v>
      </c>
    </row>
    <row r="366" spans="1:11" ht="14.25">
      <c r="A366" s="926"/>
      <c r="B366" s="954"/>
      <c r="C366" s="957"/>
      <c r="D366" s="971"/>
      <c r="E366" s="937" t="s">
        <v>7</v>
      </c>
      <c r="F366" s="939" t="s">
        <v>3</v>
      </c>
      <c r="G366" s="493" t="s">
        <v>8</v>
      </c>
      <c r="H366" s="498" t="s">
        <v>227</v>
      </c>
      <c r="I366" s="12" t="s">
        <v>3</v>
      </c>
      <c r="J366" s="499"/>
      <c r="K366" s="495" t="s">
        <v>9</v>
      </c>
    </row>
    <row r="367" spans="1:11" ht="15" thickBot="1">
      <c r="A367" s="927"/>
      <c r="B367" s="955"/>
      <c r="C367" s="958"/>
      <c r="D367" s="972"/>
      <c r="E367" s="938"/>
      <c r="F367" s="940"/>
      <c r="G367" s="493" t="s">
        <v>10</v>
      </c>
      <c r="H367" s="498"/>
      <c r="I367" s="13"/>
      <c r="J367" s="499"/>
      <c r="K367" s="495"/>
    </row>
    <row r="368" spans="1:11" ht="15" thickBot="1">
      <c r="A368" s="514"/>
      <c r="B368" s="513"/>
      <c r="C368" s="508"/>
      <c r="D368" s="502"/>
      <c r="E368" s="489"/>
      <c r="F368" s="490"/>
      <c r="G368" s="494"/>
      <c r="H368" s="500"/>
      <c r="I368" s="490"/>
      <c r="J368" s="501"/>
      <c r="K368" s="496"/>
    </row>
    <row r="369" spans="1:11" ht="14.25">
      <c r="A369" s="515">
        <v>1</v>
      </c>
      <c r="B369" s="140" t="s">
        <v>32</v>
      </c>
      <c r="C369" s="140" t="s">
        <v>78</v>
      </c>
      <c r="D369" s="516"/>
      <c r="E369" s="16">
        <v>20</v>
      </c>
      <c r="F369" s="16"/>
      <c r="G369" s="531"/>
      <c r="H369" s="41"/>
      <c r="I369" s="256"/>
      <c r="J369" s="287"/>
      <c r="K369" s="287">
        <v>20</v>
      </c>
    </row>
    <row r="370" spans="1:11" ht="14.25">
      <c r="A370" s="515">
        <v>2</v>
      </c>
      <c r="B370" s="509" t="s">
        <v>81</v>
      </c>
      <c r="C370" s="509" t="s">
        <v>82</v>
      </c>
      <c r="D370" s="503"/>
      <c r="E370" s="517">
        <v>40</v>
      </c>
      <c r="F370" s="518"/>
      <c r="G370" s="532"/>
      <c r="H370" s="519"/>
      <c r="I370" s="518"/>
      <c r="J370" s="520"/>
      <c r="K370" s="520">
        <v>40</v>
      </c>
    </row>
    <row r="371" spans="1:11" ht="14.25">
      <c r="A371" s="515">
        <v>3</v>
      </c>
      <c r="B371" s="140" t="s">
        <v>97</v>
      </c>
      <c r="C371" s="510" t="s">
        <v>173</v>
      </c>
      <c r="D371" s="504" t="s">
        <v>61</v>
      </c>
      <c r="E371" s="310"/>
      <c r="F371" s="311">
        <v>104</v>
      </c>
      <c r="G371" s="533"/>
      <c r="H371" s="354">
        <v>4</v>
      </c>
      <c r="I371" s="311"/>
      <c r="J371" s="345"/>
      <c r="K371" s="345">
        <v>108</v>
      </c>
    </row>
    <row r="372" spans="1:11" ht="14.25">
      <c r="A372" s="515">
        <v>4</v>
      </c>
      <c r="B372" s="140" t="s">
        <v>99</v>
      </c>
      <c r="C372" s="511" t="s">
        <v>96</v>
      </c>
      <c r="D372" s="504" t="s">
        <v>61</v>
      </c>
      <c r="E372" s="310">
        <v>60</v>
      </c>
      <c r="F372" s="311">
        <v>96</v>
      </c>
      <c r="G372" s="533"/>
      <c r="H372" s="354">
        <v>4</v>
      </c>
      <c r="I372" s="311"/>
      <c r="J372" s="345"/>
      <c r="K372" s="345">
        <v>160</v>
      </c>
    </row>
    <row r="373" spans="1:11" ht="14.25">
      <c r="A373" s="515">
        <v>5</v>
      </c>
      <c r="B373" s="140" t="s">
        <v>100</v>
      </c>
      <c r="C373" s="511" t="s">
        <v>410</v>
      </c>
      <c r="D373" s="504" t="s">
        <v>61</v>
      </c>
      <c r="E373" s="310">
        <v>40</v>
      </c>
      <c r="F373" s="311">
        <v>136</v>
      </c>
      <c r="G373" s="533"/>
      <c r="H373" s="354">
        <v>4</v>
      </c>
      <c r="I373" s="311"/>
      <c r="J373" s="345"/>
      <c r="K373" s="345">
        <v>180</v>
      </c>
    </row>
    <row r="374" spans="1:11" ht="24" customHeight="1">
      <c r="A374" s="515">
        <v>6</v>
      </c>
      <c r="B374" s="140" t="s">
        <v>98</v>
      </c>
      <c r="C374" s="512" t="s">
        <v>190</v>
      </c>
      <c r="D374" s="504" t="s">
        <v>61</v>
      </c>
      <c r="E374" s="310">
        <v>20</v>
      </c>
      <c r="F374" s="311">
        <v>76</v>
      </c>
      <c r="G374" s="533"/>
      <c r="H374" s="354">
        <v>4</v>
      </c>
      <c r="I374" s="311"/>
      <c r="J374" s="345"/>
      <c r="K374" s="345">
        <v>100</v>
      </c>
    </row>
    <row r="375" spans="1:11" ht="14.25">
      <c r="A375" s="515">
        <v>7</v>
      </c>
      <c r="B375" s="140" t="s">
        <v>101</v>
      </c>
      <c r="C375" s="510" t="s">
        <v>410</v>
      </c>
      <c r="D375" s="505"/>
      <c r="E375" s="16">
        <v>16</v>
      </c>
      <c r="F375" s="17">
        <v>40</v>
      </c>
      <c r="G375" s="280"/>
      <c r="H375" s="41">
        <v>4</v>
      </c>
      <c r="I375" s="17"/>
      <c r="J375" s="287"/>
      <c r="K375" s="287">
        <v>60</v>
      </c>
    </row>
    <row r="376" spans="1:11" ht="14.25">
      <c r="A376" s="515">
        <v>8</v>
      </c>
      <c r="B376" s="140" t="s">
        <v>102</v>
      </c>
      <c r="C376" s="145" t="s">
        <v>103</v>
      </c>
      <c r="D376" s="506" t="s">
        <v>61</v>
      </c>
      <c r="E376" s="310">
        <v>140</v>
      </c>
      <c r="F376" s="311"/>
      <c r="G376" s="533"/>
      <c r="H376" s="354"/>
      <c r="I376" s="311"/>
      <c r="J376" s="345"/>
      <c r="K376" s="345">
        <v>140</v>
      </c>
    </row>
    <row r="377" spans="1:11" ht="25.5">
      <c r="A377" s="515">
        <v>9</v>
      </c>
      <c r="B377" s="140" t="s">
        <v>424</v>
      </c>
      <c r="C377" s="511" t="s">
        <v>104</v>
      </c>
      <c r="D377" s="504"/>
      <c r="E377" s="310">
        <v>40</v>
      </c>
      <c r="F377" s="311"/>
      <c r="G377" s="533"/>
      <c r="H377" s="354"/>
      <c r="I377" s="311"/>
      <c r="J377" s="345"/>
      <c r="K377" s="345">
        <v>40</v>
      </c>
    </row>
    <row r="378" spans="1:11" ht="14.25">
      <c r="A378" s="515">
        <v>10</v>
      </c>
      <c r="B378" s="140" t="s">
        <v>105</v>
      </c>
      <c r="C378" s="140" t="s">
        <v>80</v>
      </c>
      <c r="D378" s="504"/>
      <c r="E378" s="310"/>
      <c r="F378" s="311">
        <v>40</v>
      </c>
      <c r="G378" s="533"/>
      <c r="H378" s="354"/>
      <c r="I378" s="311"/>
      <c r="J378" s="355"/>
      <c r="K378" s="335">
        <v>40</v>
      </c>
    </row>
    <row r="379" spans="1:11" ht="15" thickBot="1">
      <c r="A379" s="534"/>
      <c r="B379" s="358"/>
      <c r="C379" s="358"/>
      <c r="D379" s="535"/>
      <c r="E379" s="536"/>
      <c r="F379" s="537"/>
      <c r="G379" s="538"/>
      <c r="H379" s="539"/>
      <c r="I379" s="537"/>
      <c r="J379" s="540"/>
      <c r="K379" s="541"/>
    </row>
    <row r="380" spans="1:11" ht="15" thickBot="1">
      <c r="A380" s="548"/>
      <c r="B380" s="326" t="s">
        <v>36</v>
      </c>
      <c r="C380" s="549"/>
      <c r="D380" s="550"/>
      <c r="E380" s="551">
        <f>SUM(E369:E379)</f>
        <v>376</v>
      </c>
      <c r="F380" s="552">
        <f>SUM(F369:F379)</f>
        <v>492</v>
      </c>
      <c r="G380" s="553"/>
      <c r="H380" s="554"/>
      <c r="I380" s="552"/>
      <c r="J380" s="555"/>
      <c r="K380" s="556">
        <f>SUM(K369:K379)</f>
        <v>888</v>
      </c>
    </row>
    <row r="381" spans="1:11" ht="14.25">
      <c r="A381" s="542"/>
      <c r="B381" s="288" t="s">
        <v>228</v>
      </c>
      <c r="C381" s="543"/>
      <c r="D381" s="544"/>
      <c r="E381" s="432"/>
      <c r="F381" s="430"/>
      <c r="G381" s="545"/>
      <c r="H381" s="429"/>
      <c r="I381" s="430">
        <v>600</v>
      </c>
      <c r="J381" s="546"/>
      <c r="K381" s="547">
        <v>600</v>
      </c>
    </row>
    <row r="382" spans="1:11" ht="14.25">
      <c r="A382" s="521"/>
      <c r="B382" s="145"/>
      <c r="C382" s="145"/>
      <c r="D382" s="506"/>
      <c r="E382" s="315"/>
      <c r="F382" s="316"/>
      <c r="G382" s="342"/>
      <c r="H382" s="356"/>
      <c r="I382" s="316"/>
      <c r="J382" s="357"/>
      <c r="K382" s="346"/>
    </row>
    <row r="383" spans="1:11" ht="14.25">
      <c r="A383" s="521"/>
      <c r="B383" s="145"/>
      <c r="C383" s="145"/>
      <c r="D383" s="506"/>
      <c r="E383" s="315"/>
      <c r="F383" s="316"/>
      <c r="G383" s="342"/>
      <c r="H383" s="356"/>
      <c r="I383" s="316"/>
      <c r="J383" s="357"/>
      <c r="K383" s="346"/>
    </row>
    <row r="384" spans="1:11" ht="15.75" thickBot="1">
      <c r="A384" s="523"/>
      <c r="B384" s="216" t="s">
        <v>16</v>
      </c>
      <c r="C384" s="216"/>
      <c r="D384" s="507"/>
      <c r="E384" s="524">
        <f>SUM(E380:E383)</f>
        <v>376</v>
      </c>
      <c r="F384" s="525">
        <f>SUM(F380:F383)</f>
        <v>492</v>
      </c>
      <c r="G384" s="526"/>
      <c r="H384" s="527">
        <f>SUM(H371:H383)</f>
        <v>20</v>
      </c>
      <c r="I384" s="525">
        <f>SUM(I380:I383)</f>
        <v>600</v>
      </c>
      <c r="J384" s="528"/>
      <c r="K384" s="529">
        <f>SUM(K380:K383)</f>
        <v>1488</v>
      </c>
    </row>
    <row r="399" spans="5:10" ht="14.25">
      <c r="E399" s="941" t="s">
        <v>17</v>
      </c>
      <c r="F399" s="941"/>
      <c r="G399" s="941"/>
      <c r="H399" s="941"/>
      <c r="I399" s="941"/>
      <c r="J399" s="55"/>
    </row>
    <row r="400" spans="5:10" ht="14.25">
      <c r="E400" s="942" t="s">
        <v>225</v>
      </c>
      <c r="F400" s="941"/>
      <c r="G400" s="941"/>
      <c r="H400" s="941"/>
      <c r="I400" s="941"/>
      <c r="J400" s="941"/>
    </row>
    <row r="401" spans="2:11" ht="15">
      <c r="B401" s="1"/>
      <c r="C401" s="1"/>
      <c r="D401" s="1"/>
      <c r="E401" s="943" t="s">
        <v>18</v>
      </c>
      <c r="F401" s="943"/>
      <c r="G401" s="943"/>
      <c r="H401" s="943"/>
      <c r="I401" s="943"/>
      <c r="J401" s="943"/>
      <c r="K401" s="2"/>
    </row>
    <row r="402" spans="2:11" ht="15">
      <c r="B402" s="1"/>
      <c r="C402" s="1"/>
      <c r="D402" s="1"/>
      <c r="E402" s="56"/>
      <c r="F402" s="56"/>
      <c r="G402" s="56"/>
      <c r="H402" s="56"/>
      <c r="I402" s="56"/>
      <c r="J402" s="56"/>
      <c r="K402" s="2"/>
    </row>
    <row r="403" spans="2:11" ht="14.25">
      <c r="B403" s="944" t="s">
        <v>0</v>
      </c>
      <c r="C403" s="944"/>
      <c r="D403" s="944"/>
      <c r="E403" s="944"/>
      <c r="F403" s="944"/>
      <c r="G403" s="944"/>
      <c r="H403" s="944"/>
      <c r="I403" s="944"/>
      <c r="J403" s="944"/>
      <c r="K403" s="2"/>
    </row>
    <row r="404" spans="2:11" ht="14.25">
      <c r="B404" s="921" t="s">
        <v>21</v>
      </c>
      <c r="C404" s="921"/>
      <c r="D404" s="921"/>
      <c r="E404" s="921"/>
      <c r="F404" s="921"/>
      <c r="G404" s="921"/>
      <c r="H404" s="921"/>
      <c r="I404" s="921"/>
      <c r="J404" s="921"/>
      <c r="K404" s="2"/>
    </row>
    <row r="405" spans="2:11" ht="14.25">
      <c r="B405" s="44"/>
      <c r="C405" s="44"/>
      <c r="D405" s="44"/>
      <c r="E405" s="44"/>
      <c r="F405" s="44"/>
      <c r="G405" s="44"/>
      <c r="H405" s="44"/>
      <c r="I405" s="44"/>
      <c r="J405" s="44"/>
      <c r="K405" s="2"/>
    </row>
    <row r="406" spans="2:11" ht="15.75">
      <c r="B406" s="57" t="s">
        <v>19</v>
      </c>
      <c r="C406" s="922" t="s">
        <v>55</v>
      </c>
      <c r="D406" s="923"/>
      <c r="E406" s="923"/>
      <c r="F406" s="923"/>
      <c r="G406" s="923"/>
      <c r="H406" s="923"/>
      <c r="I406" s="923"/>
      <c r="J406" s="924"/>
      <c r="K406" s="2"/>
    </row>
    <row r="407" spans="2:11" ht="15.75">
      <c r="B407" s="57"/>
      <c r="C407" s="70"/>
      <c r="D407" s="70"/>
      <c r="E407" s="70"/>
      <c r="F407" s="70"/>
      <c r="G407" s="70"/>
      <c r="H407" s="70"/>
      <c r="I407" s="70"/>
      <c r="J407" s="70"/>
      <c r="K407" s="2"/>
    </row>
    <row r="408" spans="2:11" ht="15.75">
      <c r="B408" s="58" t="s">
        <v>20</v>
      </c>
      <c r="C408" s="68" t="s">
        <v>31</v>
      </c>
      <c r="D408" s="70"/>
      <c r="E408" s="71"/>
      <c r="F408" s="71"/>
      <c r="G408" s="72"/>
      <c r="H408" s="71"/>
      <c r="I408" s="71"/>
      <c r="J408" s="71"/>
      <c r="K408" s="5"/>
    </row>
    <row r="409" spans="2:11" ht="16.5" thickBot="1">
      <c r="B409" s="58"/>
      <c r="C409" s="70"/>
      <c r="D409" s="70"/>
      <c r="E409" s="71"/>
      <c r="F409" s="71"/>
      <c r="G409" s="72"/>
      <c r="H409" s="71"/>
      <c r="I409" s="71"/>
      <c r="J409" s="71"/>
      <c r="K409" s="5"/>
    </row>
    <row r="410" spans="2:11" ht="16.5" thickBot="1">
      <c r="B410" s="59" t="s">
        <v>22</v>
      </c>
      <c r="C410" s="586">
        <v>330034711</v>
      </c>
      <c r="D410" s="71"/>
      <c r="E410" s="71"/>
      <c r="F410" s="71"/>
      <c r="G410" s="73"/>
      <c r="H410" s="70"/>
      <c r="I410" s="70"/>
      <c r="J410" s="70"/>
      <c r="K410" s="2"/>
    </row>
    <row r="411" spans="2:11" ht="15" thickBot="1">
      <c r="B411" s="1"/>
      <c r="C411" s="1"/>
      <c r="D411" s="1"/>
      <c r="E411" s="2"/>
      <c r="F411" s="2"/>
      <c r="G411" s="4"/>
      <c r="H411" s="2"/>
      <c r="I411" s="2"/>
      <c r="J411" s="2"/>
      <c r="K411" s="2"/>
    </row>
    <row r="412" spans="1:11" ht="15" thickBot="1">
      <c r="A412" s="925" t="s">
        <v>23</v>
      </c>
      <c r="B412" s="949" t="s">
        <v>2</v>
      </c>
      <c r="C412" s="956" t="s">
        <v>13</v>
      </c>
      <c r="D412" s="973" t="s">
        <v>14</v>
      </c>
      <c r="E412" s="6"/>
      <c r="F412" s="6"/>
      <c r="G412" s="7" t="s">
        <v>244</v>
      </c>
      <c r="H412" s="6"/>
      <c r="I412" s="6"/>
      <c r="J412" s="6"/>
      <c r="K412" s="8" t="s">
        <v>1</v>
      </c>
    </row>
    <row r="413" spans="1:11" ht="14.25">
      <c r="A413" s="926"/>
      <c r="B413" s="950"/>
      <c r="C413" s="957"/>
      <c r="D413" s="974"/>
      <c r="E413" s="9"/>
      <c r="F413" s="9" t="s">
        <v>4</v>
      </c>
      <c r="G413" s="60"/>
      <c r="H413" s="9"/>
      <c r="I413" s="9" t="s">
        <v>5</v>
      </c>
      <c r="J413" s="9"/>
      <c r="K413" s="10" t="s">
        <v>6</v>
      </c>
    </row>
    <row r="414" spans="1:11" ht="14.25">
      <c r="A414" s="926"/>
      <c r="B414" s="950"/>
      <c r="C414" s="957"/>
      <c r="D414" s="974"/>
      <c r="E414" s="937" t="s">
        <v>7</v>
      </c>
      <c r="F414" s="939" t="s">
        <v>3</v>
      </c>
      <c r="G414" s="61" t="s">
        <v>8</v>
      </c>
      <c r="H414" s="11" t="s">
        <v>7</v>
      </c>
      <c r="I414" s="12" t="s">
        <v>3</v>
      </c>
      <c r="J414" s="11" t="s">
        <v>8</v>
      </c>
      <c r="K414" s="10" t="s">
        <v>9</v>
      </c>
    </row>
    <row r="415" spans="1:11" ht="15" thickBot="1">
      <c r="A415" s="927"/>
      <c r="B415" s="951"/>
      <c r="C415" s="958"/>
      <c r="D415" s="975"/>
      <c r="E415" s="938"/>
      <c r="F415" s="940"/>
      <c r="G415" s="61" t="s">
        <v>10</v>
      </c>
      <c r="H415" s="11"/>
      <c r="I415" s="13"/>
      <c r="J415" s="11" t="s">
        <v>10</v>
      </c>
      <c r="K415" s="10"/>
    </row>
    <row r="416" spans="1:11" ht="15" thickBot="1">
      <c r="A416" s="557"/>
      <c r="B416" s="558"/>
      <c r="C416" s="214"/>
      <c r="D416" s="215"/>
      <c r="E416" s="197"/>
      <c r="F416" s="198"/>
      <c r="G416" s="209"/>
      <c r="H416" s="197"/>
      <c r="I416" s="198"/>
      <c r="J416" s="199"/>
      <c r="K416" s="200"/>
    </row>
    <row r="417" spans="1:11" ht="14.25">
      <c r="A417" s="428">
        <v>1</v>
      </c>
      <c r="B417" s="559" t="s">
        <v>135</v>
      </c>
      <c r="C417" s="140" t="s">
        <v>145</v>
      </c>
      <c r="D417" s="581" t="s">
        <v>60</v>
      </c>
      <c r="E417" s="16"/>
      <c r="F417" s="16"/>
      <c r="G417" s="147"/>
      <c r="H417" s="16">
        <v>30</v>
      </c>
      <c r="I417" s="93"/>
      <c r="J417" s="574">
        <v>1.5</v>
      </c>
      <c r="K417" s="19">
        <v>30</v>
      </c>
    </row>
    <row r="418" spans="1:11" ht="14.25">
      <c r="A418" s="435">
        <v>2</v>
      </c>
      <c r="B418" s="28" t="s">
        <v>252</v>
      </c>
      <c r="C418" s="140" t="s">
        <v>195</v>
      </c>
      <c r="D418" s="581" t="s">
        <v>60</v>
      </c>
      <c r="E418" s="517">
        <v>31</v>
      </c>
      <c r="F418" s="518">
        <v>9</v>
      </c>
      <c r="G418" s="580">
        <v>2</v>
      </c>
      <c r="H418" s="517"/>
      <c r="I418" s="560"/>
      <c r="J418" s="575"/>
      <c r="K418" s="561">
        <v>40</v>
      </c>
    </row>
    <row r="419" spans="1:11" ht="14.25">
      <c r="A419" s="435">
        <v>3</v>
      </c>
      <c r="B419" s="28" t="s">
        <v>253</v>
      </c>
      <c r="C419" s="140" t="s">
        <v>187</v>
      </c>
      <c r="D419" s="581" t="s">
        <v>60</v>
      </c>
      <c r="E419" s="310"/>
      <c r="F419" s="311"/>
      <c r="G419" s="530"/>
      <c r="H419" s="310">
        <v>20</v>
      </c>
      <c r="I419" s="312">
        <v>55</v>
      </c>
      <c r="J419" s="576">
        <v>3.5</v>
      </c>
      <c r="K419" s="313">
        <v>75</v>
      </c>
    </row>
    <row r="420" spans="1:11" ht="14.25">
      <c r="A420" s="435">
        <v>4</v>
      </c>
      <c r="B420" s="28" t="s">
        <v>254</v>
      </c>
      <c r="C420" s="140" t="s">
        <v>288</v>
      </c>
      <c r="D420" s="581"/>
      <c r="E420" s="310"/>
      <c r="F420" s="311"/>
      <c r="G420" s="530"/>
      <c r="H420" s="310">
        <v>30</v>
      </c>
      <c r="I420" s="312"/>
      <c r="J420" s="576">
        <v>1.5</v>
      </c>
      <c r="K420" s="313">
        <v>30</v>
      </c>
    </row>
    <row r="421" spans="1:11" ht="14.25">
      <c r="A421" s="435">
        <v>5</v>
      </c>
      <c r="B421" s="28" t="s">
        <v>255</v>
      </c>
      <c r="C421" s="140" t="s">
        <v>177</v>
      </c>
      <c r="D421" s="581" t="s">
        <v>61</v>
      </c>
      <c r="E421" s="310">
        <v>20</v>
      </c>
      <c r="F421" s="311">
        <v>60</v>
      </c>
      <c r="G421" s="530">
        <v>4</v>
      </c>
      <c r="H421" s="310"/>
      <c r="I421" s="312"/>
      <c r="J421" s="576"/>
      <c r="K421" s="313">
        <v>80</v>
      </c>
    </row>
    <row r="422" spans="1:11" ht="25.5">
      <c r="A422" s="435">
        <v>6</v>
      </c>
      <c r="B422" s="562" t="s">
        <v>256</v>
      </c>
      <c r="C422" s="511" t="s">
        <v>173</v>
      </c>
      <c r="D422" s="581" t="s">
        <v>61</v>
      </c>
      <c r="E422" s="310">
        <v>30</v>
      </c>
      <c r="F422" s="311">
        <v>70</v>
      </c>
      <c r="G422" s="530">
        <v>5</v>
      </c>
      <c r="H422" s="310"/>
      <c r="I422" s="312"/>
      <c r="J422" s="576"/>
      <c r="K422" s="313">
        <v>100</v>
      </c>
    </row>
    <row r="423" spans="1:11" ht="15" thickBot="1">
      <c r="A423" s="471">
        <v>7</v>
      </c>
      <c r="B423" s="563" t="s">
        <v>360</v>
      </c>
      <c r="C423" s="564" t="s">
        <v>196</v>
      </c>
      <c r="D423" s="295" t="s">
        <v>61</v>
      </c>
      <c r="E423" s="472"/>
      <c r="F423" s="361"/>
      <c r="G423" s="577"/>
      <c r="H423" s="472">
        <v>40</v>
      </c>
      <c r="I423" s="420">
        <v>60</v>
      </c>
      <c r="J423" s="577">
        <v>5</v>
      </c>
      <c r="K423" s="365">
        <v>100</v>
      </c>
    </row>
    <row r="424" spans="1:11" ht="15" thickBot="1">
      <c r="A424" s="424"/>
      <c r="B424" s="314" t="s">
        <v>11</v>
      </c>
      <c r="C424" s="565"/>
      <c r="D424" s="582"/>
      <c r="E424" s="584">
        <f aca="true" t="shared" si="5" ref="E424:K424">SUM(E417:E422)</f>
        <v>81</v>
      </c>
      <c r="F424" s="585">
        <f t="shared" si="5"/>
        <v>139</v>
      </c>
      <c r="G424" s="578">
        <f t="shared" si="5"/>
        <v>11</v>
      </c>
      <c r="H424" s="584">
        <f t="shared" si="5"/>
        <v>80</v>
      </c>
      <c r="I424" s="585">
        <f t="shared" si="5"/>
        <v>55</v>
      </c>
      <c r="J424" s="578">
        <v>11.5</v>
      </c>
      <c r="K424" s="578">
        <f t="shared" si="5"/>
        <v>355</v>
      </c>
    </row>
    <row r="425" spans="1:11" ht="14.25">
      <c r="A425" s="428"/>
      <c r="B425" s="566" t="s">
        <v>15</v>
      </c>
      <c r="C425" s="567"/>
      <c r="D425" s="583"/>
      <c r="E425" s="568"/>
      <c r="F425" s="569"/>
      <c r="G425" s="579"/>
      <c r="H425" s="568"/>
      <c r="I425" s="569"/>
      <c r="J425" s="579"/>
      <c r="K425" s="570"/>
    </row>
    <row r="426" spans="1:11" ht="14.25">
      <c r="A426" s="435">
        <v>1</v>
      </c>
      <c r="B426" s="43" t="s">
        <v>157</v>
      </c>
      <c r="C426" s="33" t="s">
        <v>162</v>
      </c>
      <c r="D426" s="75"/>
      <c r="E426" s="448">
        <v>20</v>
      </c>
      <c r="F426" s="449"/>
      <c r="G426" s="450">
        <v>1</v>
      </c>
      <c r="H426" s="448">
        <v>14</v>
      </c>
      <c r="I426" s="449"/>
      <c r="J426" s="450">
        <v>1</v>
      </c>
      <c r="K426" s="452">
        <v>34</v>
      </c>
    </row>
    <row r="427" spans="1:11" ht="14.25">
      <c r="A427" s="435">
        <v>2</v>
      </c>
      <c r="B427" s="43" t="s">
        <v>158</v>
      </c>
      <c r="C427" s="33" t="s">
        <v>214</v>
      </c>
      <c r="D427" s="75"/>
      <c r="E427" s="448">
        <v>80</v>
      </c>
      <c r="F427" s="449"/>
      <c r="G427" s="450">
        <v>4</v>
      </c>
      <c r="H427" s="448">
        <v>56</v>
      </c>
      <c r="I427" s="449"/>
      <c r="J427" s="450">
        <v>4</v>
      </c>
      <c r="K427" s="452">
        <v>136</v>
      </c>
    </row>
    <row r="428" spans="1:11" ht="14.25">
      <c r="A428" s="435">
        <v>3</v>
      </c>
      <c r="B428" s="43" t="s">
        <v>142</v>
      </c>
      <c r="C428" s="33" t="s">
        <v>215</v>
      </c>
      <c r="D428" s="75"/>
      <c r="E428" s="448">
        <v>60</v>
      </c>
      <c r="F428" s="449"/>
      <c r="G428" s="450">
        <v>3</v>
      </c>
      <c r="H428" s="448">
        <v>42</v>
      </c>
      <c r="I428" s="449"/>
      <c r="J428" s="450">
        <v>3</v>
      </c>
      <c r="K428" s="452">
        <v>102</v>
      </c>
    </row>
    <row r="429" spans="1:11" ht="14.25">
      <c r="A429" s="435">
        <v>4</v>
      </c>
      <c r="B429" s="43" t="s">
        <v>159</v>
      </c>
      <c r="C429" s="33" t="s">
        <v>216</v>
      </c>
      <c r="D429" s="75"/>
      <c r="E429" s="448">
        <v>60</v>
      </c>
      <c r="F429" s="449"/>
      <c r="G429" s="450">
        <v>3</v>
      </c>
      <c r="H429" s="448">
        <v>42</v>
      </c>
      <c r="I429" s="449"/>
      <c r="J429" s="450">
        <v>3</v>
      </c>
      <c r="K429" s="452">
        <v>102</v>
      </c>
    </row>
    <row r="430" spans="1:11" ht="25.5">
      <c r="A430" s="435">
        <v>5</v>
      </c>
      <c r="B430" s="43" t="s">
        <v>160</v>
      </c>
      <c r="C430" s="224" t="s">
        <v>217</v>
      </c>
      <c r="D430" s="75"/>
      <c r="E430" s="448">
        <v>40</v>
      </c>
      <c r="F430" s="449"/>
      <c r="G430" s="450">
        <v>2</v>
      </c>
      <c r="H430" s="448">
        <v>28</v>
      </c>
      <c r="I430" s="449"/>
      <c r="J430" s="450">
        <v>2</v>
      </c>
      <c r="K430" s="452">
        <v>68</v>
      </c>
    </row>
    <row r="431" spans="1:11" ht="14.25">
      <c r="A431" s="435">
        <v>6</v>
      </c>
      <c r="B431" s="43" t="s">
        <v>144</v>
      </c>
      <c r="C431" s="33" t="s">
        <v>218</v>
      </c>
      <c r="D431" s="75"/>
      <c r="E431" s="448">
        <v>60</v>
      </c>
      <c r="F431" s="449"/>
      <c r="G431" s="450">
        <v>3</v>
      </c>
      <c r="H431" s="448">
        <v>42</v>
      </c>
      <c r="I431" s="449"/>
      <c r="J431" s="450">
        <v>3</v>
      </c>
      <c r="K431" s="452">
        <v>102</v>
      </c>
    </row>
    <row r="432" spans="1:11" ht="14.25">
      <c r="A432" s="435">
        <v>7</v>
      </c>
      <c r="B432" s="43" t="s">
        <v>146</v>
      </c>
      <c r="C432" s="33" t="s">
        <v>219</v>
      </c>
      <c r="D432" s="75"/>
      <c r="E432" s="448">
        <v>40</v>
      </c>
      <c r="F432" s="449"/>
      <c r="G432" s="450">
        <v>2</v>
      </c>
      <c r="H432" s="448">
        <v>28</v>
      </c>
      <c r="I432" s="449"/>
      <c r="J432" s="450">
        <v>2</v>
      </c>
      <c r="K432" s="452">
        <v>68</v>
      </c>
    </row>
    <row r="433" spans="1:11" ht="14.25">
      <c r="A433" s="435">
        <v>8</v>
      </c>
      <c r="B433" s="43" t="s">
        <v>38</v>
      </c>
      <c r="C433" s="33" t="s">
        <v>220</v>
      </c>
      <c r="D433" s="75"/>
      <c r="E433" s="448">
        <v>40</v>
      </c>
      <c r="F433" s="449"/>
      <c r="G433" s="450">
        <v>2</v>
      </c>
      <c r="H433" s="448">
        <v>28</v>
      </c>
      <c r="I433" s="449"/>
      <c r="J433" s="450">
        <v>2</v>
      </c>
      <c r="K433" s="452">
        <v>68</v>
      </c>
    </row>
    <row r="434" spans="1:11" ht="25.5">
      <c r="A434" s="435">
        <v>9</v>
      </c>
      <c r="B434" s="43" t="s">
        <v>161</v>
      </c>
      <c r="C434" s="224" t="s">
        <v>221</v>
      </c>
      <c r="D434" s="75"/>
      <c r="E434" s="448">
        <v>40</v>
      </c>
      <c r="F434" s="449"/>
      <c r="G434" s="450">
        <v>2</v>
      </c>
      <c r="H434" s="448">
        <v>28</v>
      </c>
      <c r="I434" s="449"/>
      <c r="J434" s="450">
        <v>2</v>
      </c>
      <c r="K434" s="452">
        <v>68</v>
      </c>
    </row>
    <row r="435" spans="1:11" ht="14.25">
      <c r="A435" s="435">
        <v>10</v>
      </c>
      <c r="B435" s="225" t="s">
        <v>232</v>
      </c>
      <c r="C435" s="33" t="s">
        <v>214</v>
      </c>
      <c r="D435" s="75"/>
      <c r="E435" s="448">
        <v>20</v>
      </c>
      <c r="F435" s="449"/>
      <c r="G435" s="450">
        <v>1</v>
      </c>
      <c r="H435" s="448">
        <v>15</v>
      </c>
      <c r="I435" s="449"/>
      <c r="J435" s="450">
        <v>1</v>
      </c>
      <c r="K435" s="452">
        <v>35</v>
      </c>
    </row>
    <row r="436" spans="1:11" ht="14.25">
      <c r="A436" s="435"/>
      <c r="B436" s="43"/>
      <c r="C436" s="145"/>
      <c r="D436" s="75"/>
      <c r="E436" s="315"/>
      <c r="F436" s="316"/>
      <c r="G436" s="317"/>
      <c r="H436" s="315"/>
      <c r="I436" s="316"/>
      <c r="J436" s="318"/>
      <c r="K436" s="319"/>
    </row>
    <row r="437" spans="1:11" ht="14.25">
      <c r="A437" s="435"/>
      <c r="B437" s="43"/>
      <c r="C437" s="145"/>
      <c r="D437" s="75"/>
      <c r="E437" s="315"/>
      <c r="F437" s="316"/>
      <c r="G437" s="317"/>
      <c r="H437" s="315"/>
      <c r="I437" s="316"/>
      <c r="J437" s="318"/>
      <c r="K437" s="319"/>
    </row>
    <row r="438" spans="1:11" ht="14.25">
      <c r="A438" s="435"/>
      <c r="B438" s="43"/>
      <c r="C438" s="145"/>
      <c r="D438" s="75"/>
      <c r="E438" s="315"/>
      <c r="F438" s="316"/>
      <c r="G438" s="317"/>
      <c r="H438" s="315"/>
      <c r="I438" s="316"/>
      <c r="J438" s="318"/>
      <c r="K438" s="319"/>
    </row>
    <row r="439" spans="1:11" ht="14.25">
      <c r="A439" s="435"/>
      <c r="B439" s="43"/>
      <c r="C439" s="145"/>
      <c r="D439" s="75"/>
      <c r="E439" s="315"/>
      <c r="F439" s="316"/>
      <c r="G439" s="317"/>
      <c r="H439" s="315"/>
      <c r="I439" s="316"/>
      <c r="J439" s="318"/>
      <c r="K439" s="319"/>
    </row>
    <row r="440" spans="1:11" ht="14.25">
      <c r="A440" s="435"/>
      <c r="B440" s="43"/>
      <c r="C440" s="145"/>
      <c r="D440" s="75"/>
      <c r="E440" s="315"/>
      <c r="F440" s="316"/>
      <c r="G440" s="317"/>
      <c r="H440" s="315"/>
      <c r="I440" s="316"/>
      <c r="J440" s="318"/>
      <c r="K440" s="319"/>
    </row>
    <row r="441" spans="1:11" ht="14.25">
      <c r="A441" s="435"/>
      <c r="B441" s="43"/>
      <c r="C441" s="145"/>
      <c r="D441" s="75"/>
      <c r="E441" s="315"/>
      <c r="F441" s="316"/>
      <c r="G441" s="317"/>
      <c r="H441" s="315"/>
      <c r="I441" s="316"/>
      <c r="J441" s="318"/>
      <c r="K441" s="319"/>
    </row>
    <row r="442" spans="1:11" ht="15.75" thickBot="1">
      <c r="A442" s="436"/>
      <c r="B442" s="45" t="s">
        <v>16</v>
      </c>
      <c r="C442" s="216"/>
      <c r="D442" s="77"/>
      <c r="E442" s="524"/>
      <c r="F442" s="525"/>
      <c r="G442" s="571">
        <f>SUM(G424:G441)</f>
        <v>34</v>
      </c>
      <c r="H442" s="524"/>
      <c r="I442" s="525"/>
      <c r="J442" s="572">
        <f>SUM(J424:J441)</f>
        <v>34.5</v>
      </c>
      <c r="K442" s="573">
        <f>SUM(K424:K441)</f>
        <v>1138</v>
      </c>
    </row>
    <row r="448" spans="5:10" ht="14.25">
      <c r="E448" s="941" t="s">
        <v>17</v>
      </c>
      <c r="F448" s="941"/>
      <c r="G448" s="941"/>
      <c r="H448" s="941"/>
      <c r="I448" s="941"/>
      <c r="J448" s="55"/>
    </row>
    <row r="449" spans="5:10" ht="14.25">
      <c r="E449" s="942" t="s">
        <v>225</v>
      </c>
      <c r="F449" s="941"/>
      <c r="G449" s="941"/>
      <c r="H449" s="941"/>
      <c r="I449" s="941"/>
      <c r="J449" s="941"/>
    </row>
    <row r="450" spans="2:11" ht="15">
      <c r="B450" s="1"/>
      <c r="C450" s="1"/>
      <c r="D450" s="1"/>
      <c r="E450" s="943" t="s">
        <v>18</v>
      </c>
      <c r="F450" s="943"/>
      <c r="G450" s="943"/>
      <c r="H450" s="943"/>
      <c r="I450" s="943"/>
      <c r="J450" s="943"/>
      <c r="K450" s="2"/>
    </row>
    <row r="451" spans="2:11" ht="15">
      <c r="B451" s="1"/>
      <c r="C451" s="1"/>
      <c r="D451" s="1"/>
      <c r="E451" s="56"/>
      <c r="F451" s="56"/>
      <c r="G451" s="56"/>
      <c r="H451" s="56"/>
      <c r="I451" s="56"/>
      <c r="J451" s="56"/>
      <c r="K451" s="2"/>
    </row>
    <row r="452" spans="2:11" ht="14.25">
      <c r="B452" s="944" t="s">
        <v>0</v>
      </c>
      <c r="C452" s="944"/>
      <c r="D452" s="944"/>
      <c r="E452" s="944"/>
      <c r="F452" s="944"/>
      <c r="G452" s="944"/>
      <c r="H452" s="944"/>
      <c r="I452" s="944"/>
      <c r="J452" s="944"/>
      <c r="K452" s="2"/>
    </row>
    <row r="453" spans="2:11" ht="14.25">
      <c r="B453" s="921" t="s">
        <v>53</v>
      </c>
      <c r="C453" s="921"/>
      <c r="D453" s="921"/>
      <c r="E453" s="921"/>
      <c r="F453" s="921"/>
      <c r="G453" s="921"/>
      <c r="H453" s="921"/>
      <c r="I453" s="921"/>
      <c r="J453" s="921"/>
      <c r="K453" s="2"/>
    </row>
    <row r="454" spans="2:11" ht="14.25">
      <c r="B454" s="44"/>
      <c r="C454" s="44"/>
      <c r="D454" s="44"/>
      <c r="E454" s="44"/>
      <c r="F454" s="44"/>
      <c r="G454" s="44"/>
      <c r="H454" s="44"/>
      <c r="I454" s="44"/>
      <c r="J454" s="44"/>
      <c r="K454" s="2"/>
    </row>
    <row r="455" spans="2:11" ht="15.75">
      <c r="B455" s="57" t="s">
        <v>19</v>
      </c>
      <c r="C455" s="922" t="s">
        <v>39</v>
      </c>
      <c r="D455" s="923"/>
      <c r="E455" s="923"/>
      <c r="F455" s="923"/>
      <c r="G455" s="923"/>
      <c r="H455" s="923"/>
      <c r="I455" s="923"/>
      <c r="J455" s="924"/>
      <c r="K455" s="2"/>
    </row>
    <row r="456" spans="2:11" ht="8.25" customHeight="1">
      <c r="B456" s="57"/>
      <c r="C456" s="70"/>
      <c r="D456" s="70"/>
      <c r="E456" s="70"/>
      <c r="F456" s="70"/>
      <c r="G456" s="70"/>
      <c r="H456" s="70"/>
      <c r="I456" s="70"/>
      <c r="J456" s="70"/>
      <c r="K456" s="2"/>
    </row>
    <row r="457" spans="2:11" ht="15.75">
      <c r="B457" s="58" t="s">
        <v>20</v>
      </c>
      <c r="C457" s="68" t="s">
        <v>29</v>
      </c>
      <c r="D457" s="70"/>
      <c r="E457" s="71"/>
      <c r="F457" s="71"/>
      <c r="G457" s="72"/>
      <c r="H457" s="71"/>
      <c r="I457" s="71"/>
      <c r="J457" s="71"/>
      <c r="K457" s="5"/>
    </row>
    <row r="458" spans="2:11" ht="8.25" customHeight="1">
      <c r="B458" s="58"/>
      <c r="C458" s="70"/>
      <c r="D458" s="70"/>
      <c r="E458" s="71"/>
      <c r="F458" s="71"/>
      <c r="G458" s="72"/>
      <c r="H458" s="71"/>
      <c r="I458" s="71"/>
      <c r="J458" s="71"/>
      <c r="K458" s="5"/>
    </row>
    <row r="459" spans="2:11" ht="15.75">
      <c r="B459" s="59" t="s">
        <v>22</v>
      </c>
      <c r="C459" s="74">
        <v>440086105</v>
      </c>
      <c r="D459" s="71"/>
      <c r="E459" s="71"/>
      <c r="F459" s="71"/>
      <c r="G459" s="73"/>
      <c r="H459" s="70"/>
      <c r="I459" s="70"/>
      <c r="J459" s="70"/>
      <c r="K459" s="2"/>
    </row>
    <row r="460" spans="2:11" ht="15" thickBot="1">
      <c r="B460" s="1"/>
      <c r="C460" s="1"/>
      <c r="D460" s="1"/>
      <c r="E460" s="2"/>
      <c r="F460" s="2"/>
      <c r="G460" s="4"/>
      <c r="H460" s="2"/>
      <c r="I460" s="2"/>
      <c r="J460" s="2"/>
      <c r="K460" s="2"/>
    </row>
    <row r="461" spans="1:11" ht="15" thickBot="1">
      <c r="A461" s="925" t="s">
        <v>23</v>
      </c>
      <c r="B461" s="949" t="s">
        <v>2</v>
      </c>
      <c r="C461" s="931" t="s">
        <v>13</v>
      </c>
      <c r="D461" s="934" t="s">
        <v>14</v>
      </c>
      <c r="E461" s="6"/>
      <c r="F461" s="6"/>
      <c r="G461" s="7" t="s">
        <v>287</v>
      </c>
      <c r="H461" s="6"/>
      <c r="I461" s="6"/>
      <c r="J461" s="6"/>
      <c r="K461" s="8" t="s">
        <v>1</v>
      </c>
    </row>
    <row r="462" spans="1:11" ht="14.25">
      <c r="A462" s="926"/>
      <c r="B462" s="950"/>
      <c r="C462" s="932"/>
      <c r="D462" s="935"/>
      <c r="E462" s="9"/>
      <c r="F462" s="9" t="s">
        <v>4</v>
      </c>
      <c r="G462" s="60"/>
      <c r="H462" s="9"/>
      <c r="I462" s="9" t="s">
        <v>5</v>
      </c>
      <c r="J462" s="9"/>
      <c r="K462" s="10" t="s">
        <v>6</v>
      </c>
    </row>
    <row r="463" spans="1:11" ht="14.25">
      <c r="A463" s="926"/>
      <c r="B463" s="950"/>
      <c r="C463" s="932"/>
      <c r="D463" s="935"/>
      <c r="E463" s="937" t="s">
        <v>7</v>
      </c>
      <c r="F463" s="939" t="s">
        <v>3</v>
      </c>
      <c r="G463" s="61" t="s">
        <v>8</v>
      </c>
      <c r="H463" s="11" t="s">
        <v>7</v>
      </c>
      <c r="I463" s="12" t="s">
        <v>3</v>
      </c>
      <c r="J463" s="11" t="s">
        <v>8</v>
      </c>
      <c r="K463" s="10" t="s">
        <v>9</v>
      </c>
    </row>
    <row r="464" spans="1:11" ht="15" thickBot="1">
      <c r="A464" s="927"/>
      <c r="B464" s="951"/>
      <c r="C464" s="933"/>
      <c r="D464" s="936"/>
      <c r="E464" s="938"/>
      <c r="F464" s="940"/>
      <c r="G464" s="61" t="s">
        <v>10</v>
      </c>
      <c r="H464" s="11"/>
      <c r="I464" s="799"/>
      <c r="J464" s="11" t="s">
        <v>10</v>
      </c>
      <c r="K464" s="810"/>
    </row>
    <row r="465" spans="1:11" ht="14.25">
      <c r="A465" s="105">
        <v>1</v>
      </c>
      <c r="B465" s="108" t="s">
        <v>324</v>
      </c>
      <c r="C465" s="158" t="s">
        <v>59</v>
      </c>
      <c r="D465" s="109" t="s">
        <v>83</v>
      </c>
      <c r="E465" s="119">
        <v>31</v>
      </c>
      <c r="F465" s="120">
        <v>9</v>
      </c>
      <c r="G465" s="249">
        <v>2</v>
      </c>
      <c r="H465" s="811"/>
      <c r="I465" s="812"/>
      <c r="J465" s="813"/>
      <c r="K465" s="814">
        <v>40</v>
      </c>
    </row>
    <row r="466" spans="1:11" ht="14.25">
      <c r="A466" s="105">
        <v>2</v>
      </c>
      <c r="B466" s="108" t="s">
        <v>107</v>
      </c>
      <c r="C466" s="159" t="s">
        <v>108</v>
      </c>
      <c r="D466" s="109" t="s">
        <v>83</v>
      </c>
      <c r="E466" s="119">
        <v>40</v>
      </c>
      <c r="F466" s="120"/>
      <c r="G466" s="250">
        <v>2</v>
      </c>
      <c r="H466" s="119"/>
      <c r="I466" s="120"/>
      <c r="J466" s="121"/>
      <c r="K466" s="122">
        <v>40</v>
      </c>
    </row>
    <row r="467" spans="1:11" ht="14.25">
      <c r="A467" s="105">
        <v>3</v>
      </c>
      <c r="B467" s="108" t="s">
        <v>109</v>
      </c>
      <c r="C467" s="159" t="s">
        <v>108</v>
      </c>
      <c r="D467" s="109"/>
      <c r="E467" s="119">
        <v>40</v>
      </c>
      <c r="F467" s="120">
        <v>30</v>
      </c>
      <c r="G467" s="250">
        <v>3.5</v>
      </c>
      <c r="H467" s="119"/>
      <c r="I467" s="120">
        <v>40</v>
      </c>
      <c r="J467" s="18">
        <v>2</v>
      </c>
      <c r="K467" s="122">
        <v>110</v>
      </c>
    </row>
    <row r="468" spans="1:11" ht="14.25">
      <c r="A468" s="105">
        <v>4</v>
      </c>
      <c r="B468" s="110" t="s">
        <v>110</v>
      </c>
      <c r="C468" s="160" t="s">
        <v>108</v>
      </c>
      <c r="D468" s="109" t="s">
        <v>61</v>
      </c>
      <c r="E468" s="119">
        <v>40</v>
      </c>
      <c r="F468" s="120"/>
      <c r="G468" s="250">
        <v>2</v>
      </c>
      <c r="H468" s="119">
        <v>40</v>
      </c>
      <c r="I468" s="120">
        <v>80</v>
      </c>
      <c r="J468" s="18">
        <v>6</v>
      </c>
      <c r="K468" s="122">
        <v>160</v>
      </c>
    </row>
    <row r="469" spans="1:11" ht="14.25">
      <c r="A469" s="105">
        <v>5</v>
      </c>
      <c r="B469" s="111" t="s">
        <v>111</v>
      </c>
      <c r="C469" s="161" t="s">
        <v>94</v>
      </c>
      <c r="D469" s="109" t="s">
        <v>83</v>
      </c>
      <c r="E469" s="119"/>
      <c r="F469" s="120"/>
      <c r="G469" s="250"/>
      <c r="H469" s="119">
        <v>40</v>
      </c>
      <c r="I469" s="120">
        <v>40</v>
      </c>
      <c r="J469" s="18">
        <v>4</v>
      </c>
      <c r="K469" s="122">
        <v>80</v>
      </c>
    </row>
    <row r="470" spans="1:11" ht="14.25">
      <c r="A470" s="105">
        <v>6</v>
      </c>
      <c r="B470" s="111" t="s">
        <v>112</v>
      </c>
      <c r="C470" s="161" t="s">
        <v>194</v>
      </c>
      <c r="D470" s="109" t="s">
        <v>83</v>
      </c>
      <c r="E470" s="119">
        <v>40</v>
      </c>
      <c r="F470" s="120"/>
      <c r="G470" s="250">
        <v>2</v>
      </c>
      <c r="H470" s="119"/>
      <c r="I470" s="120">
        <v>50</v>
      </c>
      <c r="J470" s="18">
        <v>2.5</v>
      </c>
      <c r="K470" s="122">
        <v>90</v>
      </c>
    </row>
    <row r="471" spans="1:11" ht="14.25">
      <c r="A471" s="105">
        <v>7</v>
      </c>
      <c r="B471" s="111" t="s">
        <v>113</v>
      </c>
      <c r="C471" s="161" t="s">
        <v>114</v>
      </c>
      <c r="D471" s="109" t="s">
        <v>83</v>
      </c>
      <c r="E471" s="119"/>
      <c r="F471" s="120"/>
      <c r="G471" s="250"/>
      <c r="H471" s="119">
        <v>40</v>
      </c>
      <c r="I471" s="120">
        <v>80</v>
      </c>
      <c r="J471" s="18">
        <v>6</v>
      </c>
      <c r="K471" s="122">
        <v>120</v>
      </c>
    </row>
    <row r="472" spans="1:11" ht="14.25">
      <c r="A472" s="105">
        <v>8</v>
      </c>
      <c r="B472" s="111" t="s">
        <v>115</v>
      </c>
      <c r="C472" s="161" t="s">
        <v>59</v>
      </c>
      <c r="D472" s="109" t="s">
        <v>83</v>
      </c>
      <c r="E472" s="119">
        <v>20</v>
      </c>
      <c r="F472" s="120">
        <v>20</v>
      </c>
      <c r="G472" s="250">
        <v>2</v>
      </c>
      <c r="H472" s="119"/>
      <c r="I472" s="120"/>
      <c r="J472" s="18"/>
      <c r="K472" s="122">
        <v>40</v>
      </c>
    </row>
    <row r="473" spans="1:11" ht="14.25">
      <c r="A473" s="105">
        <v>9</v>
      </c>
      <c r="B473" s="111" t="s">
        <v>79</v>
      </c>
      <c r="C473" s="161" t="s">
        <v>80</v>
      </c>
      <c r="D473" s="109" t="s">
        <v>61</v>
      </c>
      <c r="E473" s="119">
        <v>70</v>
      </c>
      <c r="F473" s="120"/>
      <c r="G473" s="250">
        <v>3.5</v>
      </c>
      <c r="H473" s="119"/>
      <c r="I473" s="120">
        <v>30</v>
      </c>
      <c r="J473" s="18">
        <v>1.5</v>
      </c>
      <c r="K473" s="122">
        <v>100</v>
      </c>
    </row>
    <row r="474" spans="1:11" ht="14.25">
      <c r="A474" s="105">
        <v>10</v>
      </c>
      <c r="B474" s="111" t="s">
        <v>425</v>
      </c>
      <c r="C474" s="161" t="s">
        <v>193</v>
      </c>
      <c r="D474" s="27" t="s">
        <v>83</v>
      </c>
      <c r="E474" s="123">
        <v>70</v>
      </c>
      <c r="F474" s="124"/>
      <c r="G474" s="251">
        <v>5.5</v>
      </c>
      <c r="H474" s="123"/>
      <c r="I474" s="124"/>
      <c r="J474" s="24"/>
      <c r="K474" s="125">
        <v>70</v>
      </c>
    </row>
    <row r="475" spans="1:11" ht="14.25">
      <c r="A475" s="105">
        <v>11</v>
      </c>
      <c r="B475" s="111" t="s">
        <v>116</v>
      </c>
      <c r="C475" s="161" t="s">
        <v>108</v>
      </c>
      <c r="D475" s="27" t="s">
        <v>83</v>
      </c>
      <c r="E475" s="123"/>
      <c r="F475" s="124"/>
      <c r="G475" s="251"/>
      <c r="H475" s="123">
        <v>40</v>
      </c>
      <c r="I475" s="124">
        <v>40</v>
      </c>
      <c r="J475" s="24">
        <v>4</v>
      </c>
      <c r="K475" s="125">
        <v>80</v>
      </c>
    </row>
    <row r="476" spans="1:11" ht="14.25">
      <c r="A476" s="105">
        <v>12</v>
      </c>
      <c r="B476" s="111" t="s">
        <v>334</v>
      </c>
      <c r="C476" s="161" t="s">
        <v>94</v>
      </c>
      <c r="D476" s="27" t="s">
        <v>83</v>
      </c>
      <c r="E476" s="123">
        <v>40</v>
      </c>
      <c r="F476" s="124"/>
      <c r="G476" s="251">
        <v>2</v>
      </c>
      <c r="H476" s="123"/>
      <c r="I476" s="124"/>
      <c r="J476" s="24"/>
      <c r="K476" s="125">
        <v>40</v>
      </c>
    </row>
    <row r="477" spans="1:11" ht="14.25">
      <c r="A477" s="105">
        <v>13</v>
      </c>
      <c r="B477" s="111" t="s">
        <v>290</v>
      </c>
      <c r="C477" s="161" t="s">
        <v>103</v>
      </c>
      <c r="D477" s="27" t="s">
        <v>61</v>
      </c>
      <c r="E477" s="123"/>
      <c r="F477" s="124"/>
      <c r="G477" s="251"/>
      <c r="H477" s="123">
        <v>60</v>
      </c>
      <c r="I477" s="124"/>
      <c r="J477" s="24">
        <v>3</v>
      </c>
      <c r="K477" s="125">
        <v>60</v>
      </c>
    </row>
    <row r="478" spans="1:11" ht="14.25">
      <c r="A478" s="105">
        <v>14</v>
      </c>
      <c r="B478" s="111" t="s">
        <v>331</v>
      </c>
      <c r="C478" s="161" t="s">
        <v>145</v>
      </c>
      <c r="D478" s="27" t="s">
        <v>83</v>
      </c>
      <c r="E478" s="123"/>
      <c r="F478" s="124"/>
      <c r="G478" s="251"/>
      <c r="H478" s="123">
        <v>20</v>
      </c>
      <c r="I478" s="124">
        <v>20</v>
      </c>
      <c r="J478" s="24">
        <v>2</v>
      </c>
      <c r="K478" s="125">
        <v>40</v>
      </c>
    </row>
    <row r="479" spans="1:11" ht="14.25">
      <c r="A479" s="105">
        <v>15</v>
      </c>
      <c r="B479" s="115" t="s">
        <v>320</v>
      </c>
      <c r="C479" s="162" t="s">
        <v>78</v>
      </c>
      <c r="D479" s="27"/>
      <c r="E479" s="123">
        <v>20</v>
      </c>
      <c r="F479" s="124"/>
      <c r="G479" s="251">
        <v>1</v>
      </c>
      <c r="H479" s="123"/>
      <c r="I479" s="124"/>
      <c r="J479" s="24"/>
      <c r="K479" s="125">
        <v>20</v>
      </c>
    </row>
    <row r="480" spans="1:11" ht="14.25">
      <c r="A480" s="105">
        <v>16</v>
      </c>
      <c r="B480" s="116" t="s">
        <v>321</v>
      </c>
      <c r="C480" s="163" t="s">
        <v>84</v>
      </c>
      <c r="D480" s="27"/>
      <c r="E480" s="123">
        <v>60</v>
      </c>
      <c r="F480" s="124"/>
      <c r="G480" s="251">
        <v>3</v>
      </c>
      <c r="H480" s="123"/>
      <c r="I480" s="124"/>
      <c r="J480" s="24"/>
      <c r="K480" s="125">
        <v>60</v>
      </c>
    </row>
    <row r="481" spans="1:11" ht="14.25">
      <c r="A481" s="105">
        <v>17</v>
      </c>
      <c r="B481" s="95" t="s">
        <v>322</v>
      </c>
      <c r="C481" s="156" t="s">
        <v>70</v>
      </c>
      <c r="D481" s="27"/>
      <c r="E481" s="123">
        <v>20</v>
      </c>
      <c r="F481" s="124"/>
      <c r="G481" s="251">
        <v>1</v>
      </c>
      <c r="H481" s="123"/>
      <c r="I481" s="124"/>
      <c r="J481" s="24"/>
      <c r="K481" s="125">
        <v>20</v>
      </c>
    </row>
    <row r="482" spans="1:11" ht="14.25">
      <c r="A482" s="105">
        <v>18</v>
      </c>
      <c r="B482" s="169" t="s">
        <v>426</v>
      </c>
      <c r="C482" s="156" t="s">
        <v>163</v>
      </c>
      <c r="D482" s="27"/>
      <c r="E482" s="123">
        <v>40</v>
      </c>
      <c r="F482" s="124"/>
      <c r="G482" s="251">
        <v>2</v>
      </c>
      <c r="H482" s="123"/>
      <c r="I482" s="124"/>
      <c r="J482" s="24"/>
      <c r="K482" s="125">
        <v>40</v>
      </c>
    </row>
    <row r="483" spans="1:11" ht="15" thickBot="1">
      <c r="A483" s="815"/>
      <c r="B483" s="217"/>
      <c r="C483" s="602"/>
      <c r="D483" s="604"/>
      <c r="E483" s="605"/>
      <c r="F483" s="606"/>
      <c r="G483" s="297"/>
      <c r="H483" s="605"/>
      <c r="I483" s="606"/>
      <c r="J483" s="609"/>
      <c r="K483" s="610"/>
    </row>
    <row r="484" spans="1:11" ht="15" thickBot="1">
      <c r="A484" s="825"/>
      <c r="B484" s="49" t="s">
        <v>11</v>
      </c>
      <c r="C484" s="826"/>
      <c r="D484" s="623"/>
      <c r="E484" s="624">
        <f aca="true" t="shared" si="6" ref="E484:J484">SUM(E465:E483)</f>
        <v>531</v>
      </c>
      <c r="F484" s="625">
        <f t="shared" si="6"/>
        <v>59</v>
      </c>
      <c r="G484" s="302">
        <f t="shared" si="6"/>
        <v>31.5</v>
      </c>
      <c r="H484" s="624">
        <f t="shared" si="6"/>
        <v>240</v>
      </c>
      <c r="I484" s="625">
        <f t="shared" si="6"/>
        <v>380</v>
      </c>
      <c r="J484" s="628">
        <f t="shared" si="6"/>
        <v>31</v>
      </c>
      <c r="K484" s="629">
        <f>SUM(K465:K483)</f>
        <v>1210</v>
      </c>
    </row>
    <row r="485" spans="1:11" ht="14.25">
      <c r="A485" s="816"/>
      <c r="B485" s="817" t="s">
        <v>37</v>
      </c>
      <c r="C485" s="818"/>
      <c r="D485" s="819"/>
      <c r="E485" s="820"/>
      <c r="F485" s="821"/>
      <c r="G485" s="822"/>
      <c r="H485" s="820"/>
      <c r="I485" s="821"/>
      <c r="J485" s="823"/>
      <c r="K485" s="824"/>
    </row>
    <row r="486" spans="1:11" ht="14.25">
      <c r="A486" s="105">
        <v>19</v>
      </c>
      <c r="B486" s="95" t="s">
        <v>323</v>
      </c>
      <c r="C486" s="156" t="s">
        <v>28</v>
      </c>
      <c r="D486" s="27"/>
      <c r="E486" s="233">
        <v>40</v>
      </c>
      <c r="F486" s="124"/>
      <c r="G486" s="251">
        <v>2</v>
      </c>
      <c r="H486" s="123">
        <v>30</v>
      </c>
      <c r="I486" s="124"/>
      <c r="J486" s="24">
        <v>1.5</v>
      </c>
      <c r="K486" s="125">
        <v>70</v>
      </c>
    </row>
    <row r="487" spans="1:11" ht="14.25">
      <c r="A487" s="64"/>
      <c r="B487" s="43"/>
      <c r="C487" s="33"/>
      <c r="D487" s="75"/>
      <c r="E487" s="78"/>
      <c r="F487" s="79"/>
      <c r="G487" s="253"/>
      <c r="H487" s="151"/>
      <c r="I487" s="79"/>
      <c r="J487" s="81"/>
      <c r="K487" s="82"/>
    </row>
    <row r="488" spans="1:11" ht="14.25">
      <c r="A488" s="64"/>
      <c r="B488" s="43"/>
      <c r="C488" s="33"/>
      <c r="D488" s="75"/>
      <c r="E488" s="78"/>
      <c r="F488" s="79"/>
      <c r="G488" s="253"/>
      <c r="H488" s="151"/>
      <c r="I488" s="79"/>
      <c r="J488" s="81"/>
      <c r="K488" s="82"/>
    </row>
    <row r="489" spans="1:11" ht="14.25">
      <c r="A489" s="64"/>
      <c r="B489" s="43"/>
      <c r="C489" s="33"/>
      <c r="D489" s="75"/>
      <c r="E489" s="78"/>
      <c r="F489" s="79"/>
      <c r="G489" s="253"/>
      <c r="H489" s="151"/>
      <c r="I489" s="79"/>
      <c r="J489" s="81"/>
      <c r="K489" s="82"/>
    </row>
    <row r="490" spans="1:11" ht="14.25">
      <c r="A490" s="64"/>
      <c r="B490" s="43"/>
      <c r="C490" s="33"/>
      <c r="D490" s="75"/>
      <c r="E490" s="78"/>
      <c r="F490" s="79"/>
      <c r="G490" s="253"/>
      <c r="H490" s="151"/>
      <c r="I490" s="79"/>
      <c r="J490" s="81"/>
      <c r="K490" s="82"/>
    </row>
    <row r="491" spans="1:11" ht="14.25">
      <c r="A491" s="64"/>
      <c r="B491" s="43"/>
      <c r="C491" s="33"/>
      <c r="D491" s="75"/>
      <c r="E491" s="78"/>
      <c r="F491" s="79"/>
      <c r="G491" s="253"/>
      <c r="H491" s="151"/>
      <c r="I491" s="79"/>
      <c r="J491" s="81"/>
      <c r="K491" s="82"/>
    </row>
    <row r="492" spans="1:11" ht="15.75" thickBot="1">
      <c r="A492" s="66"/>
      <c r="B492" s="45" t="s">
        <v>16</v>
      </c>
      <c r="C492" s="46"/>
      <c r="D492" s="77"/>
      <c r="E492" s="88">
        <f aca="true" t="shared" si="7" ref="E492:J492">SUM(E484:E491)</f>
        <v>571</v>
      </c>
      <c r="F492" s="89">
        <f t="shared" si="7"/>
        <v>59</v>
      </c>
      <c r="G492" s="254">
        <f t="shared" si="7"/>
        <v>33.5</v>
      </c>
      <c r="H492" s="213">
        <f t="shared" si="7"/>
        <v>270</v>
      </c>
      <c r="I492" s="89">
        <f t="shared" si="7"/>
        <v>380</v>
      </c>
      <c r="J492" s="91">
        <f t="shared" si="7"/>
        <v>32.5</v>
      </c>
      <c r="K492" s="92">
        <f>SUM(K484:K491)</f>
        <v>1280</v>
      </c>
    </row>
    <row r="493" ht="14.25">
      <c r="B493" s="38" t="s">
        <v>291</v>
      </c>
    </row>
    <row r="500" spans="5:10" ht="14.25">
      <c r="E500" s="941" t="s">
        <v>17</v>
      </c>
      <c r="F500" s="941"/>
      <c r="G500" s="941"/>
      <c r="H500" s="941"/>
      <c r="I500" s="941"/>
      <c r="J500" s="55"/>
    </row>
    <row r="501" spans="5:10" ht="14.25">
      <c r="E501" s="942" t="s">
        <v>225</v>
      </c>
      <c r="F501" s="941"/>
      <c r="G501" s="941"/>
      <c r="H501" s="941"/>
      <c r="I501" s="941"/>
      <c r="J501" s="941"/>
    </row>
    <row r="502" spans="2:10" ht="15">
      <c r="B502" s="1"/>
      <c r="C502" s="1"/>
      <c r="D502" s="1"/>
      <c r="E502" s="943" t="s">
        <v>18</v>
      </c>
      <c r="F502" s="943"/>
      <c r="G502" s="943"/>
      <c r="H502" s="943"/>
      <c r="I502" s="943"/>
      <c r="J502" s="943"/>
    </row>
    <row r="503" spans="2:10" ht="15">
      <c r="B503" s="1"/>
      <c r="C503" s="1"/>
      <c r="D503" s="1"/>
      <c r="E503" s="56"/>
      <c r="F503" s="56"/>
      <c r="G503" s="56"/>
      <c r="H503" s="56"/>
      <c r="I503" s="56"/>
      <c r="J503" s="56"/>
    </row>
    <row r="504" spans="2:10" ht="14.25">
      <c r="B504" s="944" t="s">
        <v>0</v>
      </c>
      <c r="C504" s="944"/>
      <c r="D504" s="944"/>
      <c r="E504" s="944"/>
      <c r="F504" s="944"/>
      <c r="G504" s="944"/>
      <c r="H504" s="944"/>
      <c r="I504" s="944"/>
      <c r="J504" s="944"/>
    </row>
    <row r="505" spans="2:10" ht="14.25">
      <c r="B505" s="921" t="s">
        <v>53</v>
      </c>
      <c r="C505" s="921"/>
      <c r="D505" s="921"/>
      <c r="E505" s="921"/>
      <c r="F505" s="921"/>
      <c r="G505" s="921"/>
      <c r="H505" s="921"/>
      <c r="I505" s="921"/>
      <c r="J505" s="921"/>
    </row>
    <row r="506" spans="2:10" ht="14.25">
      <c r="B506" s="5"/>
      <c r="C506" s="5"/>
      <c r="D506" s="5"/>
      <c r="E506" s="5"/>
      <c r="F506" s="5"/>
      <c r="G506" s="5"/>
      <c r="H506" s="5"/>
      <c r="I506" s="5"/>
      <c r="J506" s="5"/>
    </row>
    <row r="507" spans="2:55" ht="15.75">
      <c r="B507" s="57" t="s">
        <v>19</v>
      </c>
      <c r="C507" s="922" t="s">
        <v>39</v>
      </c>
      <c r="D507" s="923"/>
      <c r="E507" s="923"/>
      <c r="F507" s="923"/>
      <c r="G507" s="923"/>
      <c r="H507" s="923"/>
      <c r="I507" s="923"/>
      <c r="J507" s="924"/>
      <c r="K507" s="2"/>
      <c r="AT507" s="38"/>
      <c r="AU507" s="38"/>
      <c r="AV507" s="38"/>
      <c r="AW507" s="941" t="s">
        <v>17</v>
      </c>
      <c r="AX507" s="941"/>
      <c r="AY507" s="941"/>
      <c r="AZ507" s="941"/>
      <c r="BA507" s="941"/>
      <c r="BB507" s="55"/>
      <c r="BC507" s="39"/>
    </row>
    <row r="508" spans="2:55" ht="15.75">
      <c r="B508" s="57"/>
      <c r="C508" s="70"/>
      <c r="D508" s="70"/>
      <c r="E508" s="70"/>
      <c r="F508" s="70"/>
      <c r="G508" s="70"/>
      <c r="H508" s="70"/>
      <c r="I508" s="70"/>
      <c r="J508" s="70"/>
      <c r="K508" s="2"/>
      <c r="AT508" s="38"/>
      <c r="AU508" s="38"/>
      <c r="AV508" s="38"/>
      <c r="AW508" s="941"/>
      <c r="AX508" s="941"/>
      <c r="AY508" s="941"/>
      <c r="AZ508" s="941"/>
      <c r="BA508" s="941"/>
      <c r="BB508" s="941"/>
      <c r="BC508" s="39"/>
    </row>
    <row r="509" spans="2:55" ht="15.75">
      <c r="B509" s="58" t="s">
        <v>20</v>
      </c>
      <c r="C509" s="68" t="s">
        <v>31</v>
      </c>
      <c r="D509" s="70"/>
      <c r="E509" s="71"/>
      <c r="F509" s="71"/>
      <c r="G509" s="72"/>
      <c r="H509" s="71"/>
      <c r="I509" s="71"/>
      <c r="J509" s="71"/>
      <c r="K509" s="5"/>
      <c r="AT509" s="1"/>
      <c r="AU509" s="1"/>
      <c r="AV509" s="1"/>
      <c r="AW509" s="943"/>
      <c r="AX509" s="943"/>
      <c r="AY509" s="943"/>
      <c r="AZ509" s="943"/>
      <c r="BA509" s="943"/>
      <c r="BB509" s="943"/>
      <c r="BC509" s="2"/>
    </row>
    <row r="510" spans="2:55" ht="15.75">
      <c r="B510" s="58"/>
      <c r="C510" s="70"/>
      <c r="D510" s="70"/>
      <c r="E510" s="71"/>
      <c r="F510" s="71"/>
      <c r="G510" s="72"/>
      <c r="H510" s="71"/>
      <c r="I510" s="71"/>
      <c r="J510" s="71"/>
      <c r="K510" s="5"/>
      <c r="AT510" s="1"/>
      <c r="AU510" s="1"/>
      <c r="AV510" s="1"/>
      <c r="AW510" s="56"/>
      <c r="AX510" s="56"/>
      <c r="AY510" s="56"/>
      <c r="AZ510" s="56"/>
      <c r="BA510" s="56"/>
      <c r="BB510" s="56"/>
      <c r="BC510" s="2"/>
    </row>
    <row r="511" spans="2:55" ht="15" customHeight="1">
      <c r="B511" s="59" t="s">
        <v>22</v>
      </c>
      <c r="C511" s="74">
        <v>440086105</v>
      </c>
      <c r="D511" s="71"/>
      <c r="E511" s="71"/>
      <c r="F511" s="959" t="s">
        <v>226</v>
      </c>
      <c r="G511" s="960"/>
      <c r="H511" s="960"/>
      <c r="I511" s="960"/>
      <c r="J511" s="961"/>
      <c r="K511" s="2"/>
      <c r="AT511" s="944" t="s">
        <v>0</v>
      </c>
      <c r="AU511" s="944"/>
      <c r="AV511" s="944"/>
      <c r="AW511" s="944"/>
      <c r="AX511" s="944"/>
      <c r="AY511" s="944"/>
      <c r="AZ511" s="944"/>
      <c r="BA511" s="944"/>
      <c r="BB511" s="944"/>
      <c r="BC511" s="2"/>
    </row>
    <row r="512" spans="2:55" ht="15" customHeight="1" thickBot="1">
      <c r="B512" s="1"/>
      <c r="C512" s="1"/>
      <c r="D512" s="1"/>
      <c r="E512" s="2"/>
      <c r="F512" s="2"/>
      <c r="G512" s="4"/>
      <c r="H512" s="2"/>
      <c r="I512" s="2"/>
      <c r="J512" s="2"/>
      <c r="K512" s="2"/>
      <c r="AT512" s="921" t="s">
        <v>53</v>
      </c>
      <c r="AU512" s="921"/>
      <c r="AV512" s="921"/>
      <c r="AW512" s="921"/>
      <c r="AX512" s="921"/>
      <c r="AY512" s="921"/>
      <c r="AZ512" s="921"/>
      <c r="BA512" s="921"/>
      <c r="BB512" s="921"/>
      <c r="BC512" s="2"/>
    </row>
    <row r="513" spans="1:55" ht="15" thickBot="1">
      <c r="A513" s="962" t="s">
        <v>23</v>
      </c>
      <c r="B513" s="953" t="s">
        <v>2</v>
      </c>
      <c r="C513" s="965" t="s">
        <v>13</v>
      </c>
      <c r="D513" s="934" t="s">
        <v>14</v>
      </c>
      <c r="E513" s="6"/>
      <c r="F513" s="6"/>
      <c r="G513" s="7" t="s">
        <v>244</v>
      </c>
      <c r="H513" s="6"/>
      <c r="I513" s="6"/>
      <c r="J513" s="6"/>
      <c r="K513" s="8" t="s">
        <v>1</v>
      </c>
      <c r="AT513" s="44"/>
      <c r="AU513" s="44"/>
      <c r="AV513" s="44"/>
      <c r="AW513" s="44"/>
      <c r="AX513" s="44"/>
      <c r="AY513" s="44"/>
      <c r="AZ513" s="44"/>
      <c r="BA513" s="44"/>
      <c r="BB513" s="44"/>
      <c r="BC513" s="2"/>
    </row>
    <row r="514" spans="1:55" ht="15.75">
      <c r="A514" s="963"/>
      <c r="B514" s="954"/>
      <c r="C514" s="966"/>
      <c r="D514" s="935"/>
      <c r="E514" s="9"/>
      <c r="F514" s="9" t="s">
        <v>4</v>
      </c>
      <c r="G514" s="60"/>
      <c r="H514" s="9"/>
      <c r="I514" s="9" t="s">
        <v>5</v>
      </c>
      <c r="J514" s="9"/>
      <c r="K514" s="10" t="s">
        <v>6</v>
      </c>
      <c r="AT514" s="57" t="s">
        <v>19</v>
      </c>
      <c r="AU514" s="922" t="s">
        <v>39</v>
      </c>
      <c r="AV514" s="923"/>
      <c r="AW514" s="923"/>
      <c r="AX514" s="923"/>
      <c r="AY514" s="923"/>
      <c r="AZ514" s="923"/>
      <c r="BA514" s="923"/>
      <c r="BB514" s="924"/>
      <c r="BC514" s="2"/>
    </row>
    <row r="515" spans="1:55" ht="15.75">
      <c r="A515" s="963"/>
      <c r="B515" s="954"/>
      <c r="C515" s="966"/>
      <c r="D515" s="935"/>
      <c r="E515" s="937" t="s">
        <v>7</v>
      </c>
      <c r="F515" s="939" t="s">
        <v>3</v>
      </c>
      <c r="G515" s="61" t="s">
        <v>8</v>
      </c>
      <c r="H515" s="11" t="s">
        <v>227</v>
      </c>
      <c r="I515" s="12" t="s">
        <v>3</v>
      </c>
      <c r="J515" s="11" t="s">
        <v>8</v>
      </c>
      <c r="K515" s="10" t="s">
        <v>9</v>
      </c>
      <c r="AT515" s="57"/>
      <c r="AU515" s="70"/>
      <c r="AV515" s="70"/>
      <c r="AW515" s="70"/>
      <c r="AX515" s="70"/>
      <c r="AY515" s="70"/>
      <c r="AZ515" s="70"/>
      <c r="BA515" s="70"/>
      <c r="BB515" s="70"/>
      <c r="BC515" s="2"/>
    </row>
    <row r="516" spans="1:55" ht="8.25" customHeight="1" thickBot="1">
      <c r="A516" s="964"/>
      <c r="B516" s="955"/>
      <c r="C516" s="967"/>
      <c r="D516" s="936"/>
      <c r="E516" s="938"/>
      <c r="F516" s="940"/>
      <c r="G516" s="61" t="s">
        <v>10</v>
      </c>
      <c r="H516" s="11"/>
      <c r="I516" s="13"/>
      <c r="J516" s="11" t="s">
        <v>10</v>
      </c>
      <c r="K516" s="10"/>
      <c r="AT516" s="58" t="s">
        <v>20</v>
      </c>
      <c r="AU516" s="68" t="s">
        <v>29</v>
      </c>
      <c r="AV516" s="70"/>
      <c r="AW516" s="71"/>
      <c r="AX516" s="71"/>
      <c r="AY516" s="72"/>
      <c r="AZ516" s="71"/>
      <c r="BA516" s="71"/>
      <c r="BB516" s="71"/>
      <c r="BC516" s="5"/>
    </row>
    <row r="517" spans="1:55" ht="16.5" thickBot="1">
      <c r="A517" s="274"/>
      <c r="B517" s="587"/>
      <c r="C517" s="588"/>
      <c r="D517" s="196"/>
      <c r="E517" s="197"/>
      <c r="F517" s="198"/>
      <c r="G517" s="209"/>
      <c r="H517" s="197"/>
      <c r="I517" s="198"/>
      <c r="J517" s="199"/>
      <c r="K517" s="200"/>
      <c r="AT517" s="58"/>
      <c r="AU517" s="70"/>
      <c r="AV517" s="70"/>
      <c r="AW517" s="71"/>
      <c r="AX517" s="71"/>
      <c r="AY517" s="72"/>
      <c r="AZ517" s="71"/>
      <c r="BA517" s="71"/>
      <c r="BB517" s="71"/>
      <c r="BC517" s="5"/>
    </row>
    <row r="518" spans="1:55" ht="18" customHeight="1">
      <c r="A518" s="409">
        <v>1</v>
      </c>
      <c r="B518" s="597" t="s">
        <v>109</v>
      </c>
      <c r="C518" s="589" t="s">
        <v>108</v>
      </c>
      <c r="D518" s="109" t="s">
        <v>61</v>
      </c>
      <c r="E518" s="119">
        <v>20</v>
      </c>
      <c r="F518" s="120">
        <v>25</v>
      </c>
      <c r="G518" s="136">
        <v>3.5</v>
      </c>
      <c r="H518" s="131">
        <v>5</v>
      </c>
      <c r="I518" s="120"/>
      <c r="J518" s="121"/>
      <c r="K518" s="122">
        <v>50</v>
      </c>
      <c r="AT518" s="59" t="s">
        <v>22</v>
      </c>
      <c r="AU518" s="74">
        <v>440086105</v>
      </c>
      <c r="AV518" s="71"/>
      <c r="AW518" s="71"/>
      <c r="AX518" s="71"/>
      <c r="AY518" s="73"/>
      <c r="AZ518" s="70"/>
      <c r="BA518" s="70"/>
      <c r="BB518" s="70"/>
      <c r="BC518" s="2"/>
    </row>
    <row r="519" spans="1:55" ht="15" thickBot="1">
      <c r="A519" s="409">
        <v>2</v>
      </c>
      <c r="B519" s="598" t="s">
        <v>117</v>
      </c>
      <c r="C519" s="590" t="s">
        <v>409</v>
      </c>
      <c r="D519" s="109" t="s">
        <v>61</v>
      </c>
      <c r="E519" s="119">
        <v>80</v>
      </c>
      <c r="F519" s="120">
        <v>75</v>
      </c>
      <c r="G519" s="137">
        <v>8</v>
      </c>
      <c r="H519" s="131">
        <v>5</v>
      </c>
      <c r="I519" s="120"/>
      <c r="J519" s="121"/>
      <c r="K519" s="122">
        <v>160</v>
      </c>
      <c r="AT519" s="1"/>
      <c r="AU519" s="1"/>
      <c r="AV519" s="1"/>
      <c r="AW519" s="2"/>
      <c r="AX519" s="2"/>
      <c r="AY519" s="4"/>
      <c r="AZ519" s="2"/>
      <c r="BA519" s="2"/>
      <c r="BB519" s="2"/>
      <c r="BC519" s="2"/>
    </row>
    <row r="520" spans="1:55" ht="15.75" customHeight="1" thickBot="1">
      <c r="A520" s="409">
        <v>3</v>
      </c>
      <c r="B520" s="598" t="s">
        <v>118</v>
      </c>
      <c r="C520" s="590" t="s">
        <v>222</v>
      </c>
      <c r="D520" s="109" t="s">
        <v>61</v>
      </c>
      <c r="E520" s="119">
        <v>60</v>
      </c>
      <c r="F520" s="120">
        <v>95</v>
      </c>
      <c r="G520" s="137">
        <v>8</v>
      </c>
      <c r="H520" s="131">
        <v>5</v>
      </c>
      <c r="I520" s="120"/>
      <c r="J520" s="18"/>
      <c r="K520" s="122">
        <v>160</v>
      </c>
      <c r="AS520" s="925" t="s">
        <v>23</v>
      </c>
      <c r="AT520" s="949" t="s">
        <v>2</v>
      </c>
      <c r="AU520" s="931" t="s">
        <v>13</v>
      </c>
      <c r="AV520" s="934" t="s">
        <v>14</v>
      </c>
      <c r="AW520" s="6"/>
      <c r="AX520" s="6"/>
      <c r="AY520" s="7" t="s">
        <v>51</v>
      </c>
      <c r="AZ520" s="6"/>
      <c r="BA520" s="6"/>
      <c r="BB520" s="6"/>
      <c r="BC520" s="8" t="s">
        <v>1</v>
      </c>
    </row>
    <row r="521" spans="1:55" ht="15.75" customHeight="1">
      <c r="A521" s="409">
        <v>4</v>
      </c>
      <c r="B521" s="599" t="s">
        <v>119</v>
      </c>
      <c r="C521" s="591" t="s">
        <v>195</v>
      </c>
      <c r="D521" s="109" t="s">
        <v>60</v>
      </c>
      <c r="E521" s="119">
        <v>20</v>
      </c>
      <c r="F521" s="120">
        <v>20</v>
      </c>
      <c r="G521" s="137">
        <v>2</v>
      </c>
      <c r="H521" s="131"/>
      <c r="I521" s="120"/>
      <c r="J521" s="18"/>
      <c r="K521" s="122">
        <v>40</v>
      </c>
      <c r="AS521" s="926"/>
      <c r="AT521" s="950"/>
      <c r="AU521" s="932"/>
      <c r="AV521" s="935"/>
      <c r="AW521" s="9"/>
      <c r="AX521" s="9" t="s">
        <v>4</v>
      </c>
      <c r="AY521" s="60"/>
      <c r="AZ521" s="9"/>
      <c r="BA521" s="9" t="s">
        <v>5</v>
      </c>
      <c r="BB521" s="9"/>
      <c r="BC521" s="10" t="s">
        <v>6</v>
      </c>
    </row>
    <row r="522" spans="1:55" ht="14.25">
      <c r="A522" s="409">
        <v>5</v>
      </c>
      <c r="B522" s="600" t="s">
        <v>120</v>
      </c>
      <c r="C522" s="592" t="s">
        <v>121</v>
      </c>
      <c r="D522" s="109" t="s">
        <v>83</v>
      </c>
      <c r="E522" s="119">
        <v>20</v>
      </c>
      <c r="F522" s="120">
        <v>55</v>
      </c>
      <c r="G522" s="137">
        <v>4</v>
      </c>
      <c r="H522" s="131">
        <v>5</v>
      </c>
      <c r="I522" s="120"/>
      <c r="J522" s="18"/>
      <c r="K522" s="122">
        <v>80</v>
      </c>
      <c r="AS522" s="926"/>
      <c r="AT522" s="950"/>
      <c r="AU522" s="932"/>
      <c r="AV522" s="935"/>
      <c r="AW522" s="937" t="s">
        <v>7</v>
      </c>
      <c r="AX522" s="939" t="s">
        <v>3</v>
      </c>
      <c r="AY522" s="61" t="s">
        <v>8</v>
      </c>
      <c r="AZ522" s="11" t="s">
        <v>7</v>
      </c>
      <c r="BA522" s="12" t="s">
        <v>3</v>
      </c>
      <c r="BB522" s="11" t="s">
        <v>8</v>
      </c>
      <c r="BC522" s="10" t="s">
        <v>9</v>
      </c>
    </row>
    <row r="523" spans="1:55" ht="15" thickBot="1">
      <c r="A523" s="409">
        <v>6</v>
      </c>
      <c r="B523" s="600" t="s">
        <v>122</v>
      </c>
      <c r="C523" s="593" t="s">
        <v>78</v>
      </c>
      <c r="D523" s="109" t="s">
        <v>60</v>
      </c>
      <c r="E523" s="119">
        <v>40</v>
      </c>
      <c r="F523" s="120"/>
      <c r="G523" s="137">
        <v>2</v>
      </c>
      <c r="H523" s="131"/>
      <c r="I523" s="120"/>
      <c r="J523" s="18"/>
      <c r="K523" s="122">
        <v>40</v>
      </c>
      <c r="AS523" s="927"/>
      <c r="AT523" s="951"/>
      <c r="AU523" s="933"/>
      <c r="AV523" s="936"/>
      <c r="AW523" s="938"/>
      <c r="AX523" s="940"/>
      <c r="AY523" s="61" t="s">
        <v>10</v>
      </c>
      <c r="AZ523" s="11"/>
      <c r="BA523" s="13"/>
      <c r="BB523" s="11" t="s">
        <v>10</v>
      </c>
      <c r="BC523" s="10"/>
    </row>
    <row r="524" spans="1:55" ht="14.25">
      <c r="A524" s="409"/>
      <c r="B524" s="163"/>
      <c r="C524" s="594"/>
      <c r="D524" s="27"/>
      <c r="E524" s="123"/>
      <c r="F524" s="124"/>
      <c r="G524" s="138"/>
      <c r="H524" s="132"/>
      <c r="I524" s="124"/>
      <c r="J524" s="24"/>
      <c r="K524" s="125"/>
      <c r="AS524" s="105">
        <v>9</v>
      </c>
      <c r="AT524" s="111"/>
      <c r="AU524" s="161"/>
      <c r="AV524" s="109"/>
      <c r="AW524" s="119"/>
      <c r="AX524" s="120"/>
      <c r="AY524" s="137"/>
      <c r="AZ524" s="131"/>
      <c r="BA524" s="120"/>
      <c r="BB524" s="18"/>
      <c r="BC524" s="122"/>
    </row>
    <row r="525" spans="1:55" ht="15" thickBot="1">
      <c r="A525" s="410"/>
      <c r="B525" s="602"/>
      <c r="C525" s="603"/>
      <c r="D525" s="604"/>
      <c r="E525" s="605"/>
      <c r="F525" s="606"/>
      <c r="G525" s="607"/>
      <c r="H525" s="608"/>
      <c r="I525" s="606"/>
      <c r="J525" s="609"/>
      <c r="K525" s="610"/>
      <c r="AS525" s="105">
        <v>10</v>
      </c>
      <c r="AT525" s="111"/>
      <c r="AU525" s="161"/>
      <c r="AV525" s="27"/>
      <c r="AW525" s="123"/>
      <c r="AX525" s="124"/>
      <c r="AY525" s="138"/>
      <c r="AZ525" s="132"/>
      <c r="BA525" s="124"/>
      <c r="BB525" s="24"/>
      <c r="BC525" s="125"/>
    </row>
    <row r="526" spans="1:55" ht="15" thickBot="1">
      <c r="A526" s="621"/>
      <c r="B526" s="67" t="s">
        <v>11</v>
      </c>
      <c r="C526" s="622"/>
      <c r="D526" s="623"/>
      <c r="E526" s="624">
        <f>SUM(E518:E525)</f>
        <v>240</v>
      </c>
      <c r="F526" s="625">
        <f>SUM(F518:F525)</f>
        <v>270</v>
      </c>
      <c r="G526" s="626"/>
      <c r="H526" s="627"/>
      <c r="I526" s="625"/>
      <c r="J526" s="628"/>
      <c r="K526" s="629">
        <f>SUM(K518:K525)</f>
        <v>530</v>
      </c>
      <c r="AS526" s="105">
        <v>11</v>
      </c>
      <c r="AT526" s="111"/>
      <c r="AU526" s="161"/>
      <c r="AV526" s="27"/>
      <c r="AW526" s="123"/>
      <c r="AX526" s="124"/>
      <c r="AY526" s="138"/>
      <c r="AZ526" s="132"/>
      <c r="BA526" s="124"/>
      <c r="BB526" s="24"/>
      <c r="BC526" s="125"/>
    </row>
    <row r="527" spans="1:55" ht="14.25">
      <c r="A527" s="611"/>
      <c r="B527" s="612" t="s">
        <v>228</v>
      </c>
      <c r="C527" s="613"/>
      <c r="D527" s="614"/>
      <c r="E527" s="615"/>
      <c r="F527" s="616"/>
      <c r="G527" s="617"/>
      <c r="H527" s="618"/>
      <c r="I527" s="616">
        <v>600</v>
      </c>
      <c r="J527" s="619"/>
      <c r="K527" s="620">
        <v>600</v>
      </c>
      <c r="AS527" s="105"/>
      <c r="AT527" s="111"/>
      <c r="AU527" s="161"/>
      <c r="AV527" s="27"/>
      <c r="AW527" s="123"/>
      <c r="AX527" s="124"/>
      <c r="AY527" s="138"/>
      <c r="AZ527" s="132"/>
      <c r="BA527" s="124"/>
      <c r="BB527" s="24"/>
      <c r="BC527" s="125"/>
    </row>
    <row r="528" spans="1:55" ht="14.25">
      <c r="A528" s="409"/>
      <c r="B528" s="601"/>
      <c r="C528" s="595"/>
      <c r="D528" s="27"/>
      <c r="E528" s="123"/>
      <c r="F528" s="124"/>
      <c r="G528" s="138"/>
      <c r="H528" s="132"/>
      <c r="I528" s="124"/>
      <c r="J528" s="24"/>
      <c r="K528" s="125"/>
      <c r="AS528" s="105"/>
      <c r="AT528" s="111"/>
      <c r="AU528" s="161"/>
      <c r="AV528" s="27"/>
      <c r="AW528" s="123"/>
      <c r="AX528" s="124"/>
      <c r="AY528" s="138"/>
      <c r="AZ528" s="132"/>
      <c r="BA528" s="124"/>
      <c r="BB528" s="24"/>
      <c r="BC528" s="125"/>
    </row>
    <row r="529" spans="1:55" ht="14.25">
      <c r="A529" s="409"/>
      <c r="B529" s="165" t="s">
        <v>37</v>
      </c>
      <c r="C529" s="596"/>
      <c r="D529" s="157"/>
      <c r="E529" s="112"/>
      <c r="F529" s="113"/>
      <c r="G529" s="154"/>
      <c r="H529" s="127"/>
      <c r="I529" s="113"/>
      <c r="J529" s="107"/>
      <c r="K529" s="114"/>
      <c r="AS529" s="105">
        <v>12</v>
      </c>
      <c r="AT529" s="111"/>
      <c r="AU529" s="161"/>
      <c r="AV529" s="27"/>
      <c r="AW529" s="123"/>
      <c r="AX529" s="124"/>
      <c r="AY529" s="138"/>
      <c r="AZ529" s="132"/>
      <c r="BA529" s="124"/>
      <c r="BB529" s="24"/>
      <c r="BC529" s="125"/>
    </row>
    <row r="530" spans="1:55" ht="14.25">
      <c r="A530" s="409"/>
      <c r="B530" s="156" t="s">
        <v>359</v>
      </c>
      <c r="C530" s="415" t="s">
        <v>28</v>
      </c>
      <c r="D530" s="27"/>
      <c r="E530" s="123">
        <v>30</v>
      </c>
      <c r="F530" s="124"/>
      <c r="G530" s="138">
        <v>1.5</v>
      </c>
      <c r="H530" s="132"/>
      <c r="I530" s="124"/>
      <c r="J530" s="24"/>
      <c r="K530" s="125">
        <v>30</v>
      </c>
      <c r="AS530" s="105">
        <v>13</v>
      </c>
      <c r="AT530" s="111"/>
      <c r="AU530" s="161"/>
      <c r="AV530" s="27"/>
      <c r="AW530" s="123"/>
      <c r="AX530" s="124"/>
      <c r="AY530" s="138"/>
      <c r="AZ530" s="132"/>
      <c r="BA530" s="124"/>
      <c r="BB530" s="24"/>
      <c r="BC530" s="125"/>
    </row>
    <row r="531" spans="1:55" ht="14.25">
      <c r="A531" s="275"/>
      <c r="B531" s="145"/>
      <c r="C531" s="322"/>
      <c r="D531" s="75"/>
      <c r="E531" s="78"/>
      <c r="F531" s="79"/>
      <c r="G531" s="80"/>
      <c r="H531" s="78"/>
      <c r="I531" s="79"/>
      <c r="J531" s="81"/>
      <c r="K531" s="82"/>
      <c r="AS531" s="105">
        <v>14</v>
      </c>
      <c r="AT531" s="111"/>
      <c r="AU531" s="161"/>
      <c r="AV531" s="27"/>
      <c r="AW531" s="123"/>
      <c r="AX531" s="124"/>
      <c r="AY531" s="138"/>
      <c r="AZ531" s="132"/>
      <c r="BA531" s="124"/>
      <c r="BB531" s="24"/>
      <c r="BC531" s="125"/>
    </row>
    <row r="532" spans="1:55" ht="14.25">
      <c r="A532" s="275"/>
      <c r="B532" s="145"/>
      <c r="C532" s="322"/>
      <c r="D532" s="75"/>
      <c r="E532" s="78"/>
      <c r="F532" s="79"/>
      <c r="G532" s="80"/>
      <c r="H532" s="78"/>
      <c r="I532" s="79"/>
      <c r="J532" s="81"/>
      <c r="K532" s="82"/>
      <c r="AS532" s="105">
        <v>17</v>
      </c>
      <c r="AT532" s="95"/>
      <c r="AU532" s="156"/>
      <c r="AV532" s="27"/>
      <c r="AW532" s="123"/>
      <c r="AX532" s="124"/>
      <c r="AY532" s="138"/>
      <c r="AZ532" s="132"/>
      <c r="BA532" s="124"/>
      <c r="BB532" s="24"/>
      <c r="BC532" s="125"/>
    </row>
    <row r="533" spans="1:55" ht="15" thickBot="1">
      <c r="A533" s="303"/>
      <c r="B533" s="358"/>
      <c r="C533" s="385"/>
      <c r="D533" s="386"/>
      <c r="E533" s="387"/>
      <c r="F533" s="388"/>
      <c r="G533" s="630"/>
      <c r="H533" s="387"/>
      <c r="I533" s="388"/>
      <c r="J533" s="631"/>
      <c r="K533" s="632"/>
      <c r="AS533" s="105">
        <v>18</v>
      </c>
      <c r="AT533" s="117"/>
      <c r="AU533" s="164"/>
      <c r="AV533" s="27"/>
      <c r="AW533" s="123"/>
      <c r="AX533" s="124"/>
      <c r="AY533" s="138"/>
      <c r="AZ533" s="132"/>
      <c r="BA533" s="124"/>
      <c r="BB533" s="24"/>
      <c r="BC533" s="125"/>
    </row>
    <row r="534" spans="1:55" ht="15.75" thickBot="1">
      <c r="A534" s="393"/>
      <c r="B534" s="300" t="s">
        <v>16</v>
      </c>
      <c r="C534" s="394"/>
      <c r="D534" s="395"/>
      <c r="E534" s="396">
        <f>SUM(E526:E533)</f>
        <v>270</v>
      </c>
      <c r="F534" s="397">
        <f>SUM(F526:F533)</f>
        <v>270</v>
      </c>
      <c r="G534" s="633">
        <f>SUM(G518:G533)</f>
        <v>29</v>
      </c>
      <c r="H534" s="396">
        <v>20</v>
      </c>
      <c r="I534" s="397">
        <f>SUM(I526:I533)</f>
        <v>600</v>
      </c>
      <c r="J534" s="634"/>
      <c r="K534" s="635">
        <f>SUM(K526:K533)</f>
        <v>1160</v>
      </c>
      <c r="AS534" s="105"/>
      <c r="AT534" s="118" t="s">
        <v>37</v>
      </c>
      <c r="AU534" s="165"/>
      <c r="AV534" s="157"/>
      <c r="AW534" s="112"/>
      <c r="AX534" s="113"/>
      <c r="AY534" s="154"/>
      <c r="AZ534" s="127"/>
      <c r="BA534" s="113"/>
      <c r="BB534" s="107"/>
      <c r="BC534" s="114"/>
    </row>
    <row r="535" spans="45:55" ht="14.25">
      <c r="AS535" s="105">
        <v>19</v>
      </c>
      <c r="AT535" s="95" t="s">
        <v>38</v>
      </c>
      <c r="AU535" s="156" t="s">
        <v>28</v>
      </c>
      <c r="AV535" s="27"/>
      <c r="AW535" s="123">
        <v>30</v>
      </c>
      <c r="AX535" s="124"/>
      <c r="AY535" s="138">
        <v>1.5</v>
      </c>
      <c r="AZ535" s="132">
        <v>30</v>
      </c>
      <c r="BA535" s="124"/>
      <c r="BB535" s="24">
        <v>1.5</v>
      </c>
      <c r="BC535" s="125">
        <v>60</v>
      </c>
    </row>
    <row r="536" spans="2:55" ht="14.25">
      <c r="B536"/>
      <c r="C536"/>
      <c r="D536"/>
      <c r="E536"/>
      <c r="F536"/>
      <c r="G536"/>
      <c r="H536"/>
      <c r="I536"/>
      <c r="J536"/>
      <c r="K536"/>
      <c r="AS536" s="64"/>
      <c r="AT536" s="43"/>
      <c r="AU536" s="33"/>
      <c r="AV536" s="75"/>
      <c r="AW536" s="78"/>
      <c r="AX536" s="79"/>
      <c r="AY536" s="80"/>
      <c r="AZ536" s="78"/>
      <c r="BA536" s="79"/>
      <c r="BB536" s="81"/>
      <c r="BC536" s="82"/>
    </row>
    <row r="537" spans="2:55" ht="14.25">
      <c r="B537"/>
      <c r="C537"/>
      <c r="D537"/>
      <c r="E537"/>
      <c r="F537"/>
      <c r="G537"/>
      <c r="H537"/>
      <c r="I537"/>
      <c r="J537"/>
      <c r="K537"/>
      <c r="AS537" s="64"/>
      <c r="AT537" s="43"/>
      <c r="AU537" s="33"/>
      <c r="AV537" s="75"/>
      <c r="AW537" s="78"/>
      <c r="AX537" s="79"/>
      <c r="AY537" s="80"/>
      <c r="AZ537" s="78"/>
      <c r="BA537" s="79"/>
      <c r="BB537" s="81"/>
      <c r="BC537" s="82"/>
    </row>
    <row r="538" spans="2:55" ht="14.25">
      <c r="B538"/>
      <c r="C538"/>
      <c r="D538"/>
      <c r="E538"/>
      <c r="F538"/>
      <c r="G538"/>
      <c r="H538"/>
      <c r="I538"/>
      <c r="J538"/>
      <c r="K538"/>
      <c r="AS538" s="64"/>
      <c r="AT538" s="43"/>
      <c r="AU538" s="33"/>
      <c r="AV538" s="75"/>
      <c r="AW538" s="78"/>
      <c r="AX538" s="79"/>
      <c r="AY538" s="80"/>
      <c r="AZ538" s="78"/>
      <c r="BA538" s="79"/>
      <c r="BB538" s="81"/>
      <c r="BC538" s="82"/>
    </row>
    <row r="539" spans="2:55" ht="14.25">
      <c r="B539"/>
      <c r="C539"/>
      <c r="D539"/>
      <c r="E539"/>
      <c r="F539"/>
      <c r="G539"/>
      <c r="H539"/>
      <c r="I539"/>
      <c r="J539"/>
      <c r="K539"/>
      <c r="AS539" s="64"/>
      <c r="AT539" s="43"/>
      <c r="AU539" s="33"/>
      <c r="AV539" s="75"/>
      <c r="AW539" s="78"/>
      <c r="AX539" s="79"/>
      <c r="AY539" s="80"/>
      <c r="AZ539" s="78"/>
      <c r="BA539" s="79"/>
      <c r="BB539" s="81"/>
      <c r="BC539" s="82"/>
    </row>
    <row r="540" spans="2:55" ht="14.25">
      <c r="B540"/>
      <c r="C540"/>
      <c r="D540"/>
      <c r="E540"/>
      <c r="F540"/>
      <c r="G540"/>
      <c r="H540"/>
      <c r="I540"/>
      <c r="J540"/>
      <c r="K540"/>
      <c r="AS540" s="64"/>
      <c r="AT540" s="43"/>
      <c r="AU540" s="33"/>
      <c r="AV540" s="75"/>
      <c r="AW540" s="78"/>
      <c r="AX540" s="79"/>
      <c r="AY540" s="80"/>
      <c r="AZ540" s="78"/>
      <c r="BA540" s="79"/>
      <c r="BB540" s="81"/>
      <c r="BC540" s="82"/>
    </row>
    <row r="541" spans="2:55" ht="14.25">
      <c r="B541"/>
      <c r="C541"/>
      <c r="D541"/>
      <c r="E541"/>
      <c r="F541"/>
      <c r="G541"/>
      <c r="H541"/>
      <c r="I541"/>
      <c r="J541"/>
      <c r="K541"/>
      <c r="AS541" s="64"/>
      <c r="AT541" s="43"/>
      <c r="AU541" s="33"/>
      <c r="AV541" s="75"/>
      <c r="AW541" s="78"/>
      <c r="AX541" s="79"/>
      <c r="AY541" s="80"/>
      <c r="AZ541" s="78"/>
      <c r="BA541" s="79"/>
      <c r="BB541" s="81"/>
      <c r="BC541" s="82"/>
    </row>
    <row r="542" spans="2:55" ht="14.25">
      <c r="B542"/>
      <c r="C542"/>
      <c r="D542"/>
      <c r="E542"/>
      <c r="F542"/>
      <c r="G542"/>
      <c r="H542"/>
      <c r="I542"/>
      <c r="J542"/>
      <c r="K542"/>
      <c r="AS542" s="64"/>
      <c r="AT542" s="43"/>
      <c r="AU542" s="33"/>
      <c r="AV542" s="75"/>
      <c r="AW542" s="78"/>
      <c r="AX542" s="79"/>
      <c r="AY542" s="80"/>
      <c r="AZ542" s="78"/>
      <c r="BA542" s="79"/>
      <c r="BB542" s="81"/>
      <c r="BC542" s="82"/>
    </row>
    <row r="543" spans="2:55" ht="14.25">
      <c r="B543"/>
      <c r="C543"/>
      <c r="D543"/>
      <c r="E543"/>
      <c r="F543"/>
      <c r="G543"/>
      <c r="H543"/>
      <c r="I543"/>
      <c r="J543"/>
      <c r="K543"/>
      <c r="AS543" s="64"/>
      <c r="AT543" s="43"/>
      <c r="AU543" s="33"/>
      <c r="AV543" s="75"/>
      <c r="AW543" s="78"/>
      <c r="AX543" s="79"/>
      <c r="AY543" s="80"/>
      <c r="AZ543" s="78"/>
      <c r="BA543" s="79"/>
      <c r="BB543" s="81"/>
      <c r="BC543" s="82"/>
    </row>
    <row r="544" spans="2:55" ht="14.25">
      <c r="B544"/>
      <c r="C544"/>
      <c r="D544"/>
      <c r="E544"/>
      <c r="F544"/>
      <c r="G544"/>
      <c r="H544"/>
      <c r="I544"/>
      <c r="J544"/>
      <c r="K544"/>
      <c r="AS544" s="64"/>
      <c r="AT544" s="43"/>
      <c r="AU544" s="33"/>
      <c r="AV544" s="75"/>
      <c r="AW544" s="78"/>
      <c r="AX544" s="79"/>
      <c r="AY544" s="80"/>
      <c r="AZ544" s="78"/>
      <c r="BA544" s="79"/>
      <c r="BB544" s="81"/>
      <c r="BC544" s="82"/>
    </row>
    <row r="545" spans="2:55" ht="14.25">
      <c r="B545"/>
      <c r="C545"/>
      <c r="D545"/>
      <c r="E545"/>
      <c r="F545"/>
      <c r="G545"/>
      <c r="H545"/>
      <c r="I545"/>
      <c r="J545"/>
      <c r="K545"/>
      <c r="AS545" s="64"/>
      <c r="AT545" s="43"/>
      <c r="AU545" s="33"/>
      <c r="AV545" s="75"/>
      <c r="AW545" s="78"/>
      <c r="AX545" s="79"/>
      <c r="AY545" s="80"/>
      <c r="AZ545" s="78"/>
      <c r="BA545" s="79"/>
      <c r="BB545" s="81"/>
      <c r="BC545" s="82"/>
    </row>
    <row r="546" spans="2:55" ht="14.25">
      <c r="B546"/>
      <c r="C546"/>
      <c r="D546"/>
      <c r="E546"/>
      <c r="F546"/>
      <c r="G546"/>
      <c r="H546"/>
      <c r="I546"/>
      <c r="J546"/>
      <c r="K546"/>
      <c r="AS546" s="64"/>
      <c r="AT546" s="43"/>
      <c r="AU546" s="33"/>
      <c r="AV546" s="75"/>
      <c r="AW546" s="78"/>
      <c r="AX546" s="79"/>
      <c r="AY546" s="80"/>
      <c r="AZ546" s="78"/>
      <c r="BA546" s="79"/>
      <c r="BB546" s="81"/>
      <c r="BC546" s="82"/>
    </row>
    <row r="547" spans="2:55" ht="15.75" thickBot="1">
      <c r="B547"/>
      <c r="C547"/>
      <c r="D547"/>
      <c r="E547"/>
      <c r="F547"/>
      <c r="G547"/>
      <c r="H547"/>
      <c r="I547"/>
      <c r="J547"/>
      <c r="K547"/>
      <c r="AS547" s="66"/>
      <c r="AT547" s="45" t="s">
        <v>16</v>
      </c>
      <c r="AU547" s="46"/>
      <c r="AV547" s="77"/>
      <c r="AW547" s="88">
        <v>430</v>
      </c>
      <c r="AX547" s="89">
        <v>190</v>
      </c>
      <c r="AY547" s="90">
        <v>31</v>
      </c>
      <c r="AZ547" s="88">
        <v>370</v>
      </c>
      <c r="BA547" s="89">
        <v>280</v>
      </c>
      <c r="BB547" s="91">
        <v>33</v>
      </c>
      <c r="BC547" s="92">
        <v>1270</v>
      </c>
    </row>
    <row r="548" spans="2:55" ht="14.25">
      <c r="B548"/>
      <c r="C548"/>
      <c r="D548"/>
      <c r="E548"/>
      <c r="F548"/>
      <c r="G548"/>
      <c r="H548"/>
      <c r="I548"/>
      <c r="J548"/>
      <c r="K548"/>
      <c r="AT548" s="38"/>
      <c r="AU548" s="38"/>
      <c r="AV548" s="38"/>
      <c r="AW548" s="39"/>
      <c r="AX548" s="39"/>
      <c r="AY548" s="3"/>
      <c r="AZ548" s="39"/>
      <c r="BA548" s="39"/>
      <c r="BB548" s="39"/>
      <c r="BC548" s="39"/>
    </row>
    <row r="549" ht="11.25" customHeight="1"/>
    <row r="550" spans="5:10" ht="11.25" customHeight="1">
      <c r="E550" s="941" t="s">
        <v>17</v>
      </c>
      <c r="F550" s="941"/>
      <c r="G550" s="941"/>
      <c r="H550" s="941"/>
      <c r="I550" s="941"/>
      <c r="J550" s="55"/>
    </row>
    <row r="551" spans="5:10" ht="11.25" customHeight="1">
      <c r="E551" s="942" t="s">
        <v>225</v>
      </c>
      <c r="F551" s="941"/>
      <c r="G551" s="941"/>
      <c r="H551" s="941"/>
      <c r="I551" s="941"/>
      <c r="J551" s="941"/>
    </row>
    <row r="552" spans="2:11" ht="15">
      <c r="B552" s="1"/>
      <c r="C552" s="1"/>
      <c r="D552" s="1"/>
      <c r="E552" s="943" t="s">
        <v>18</v>
      </c>
      <c r="F552" s="943"/>
      <c r="G552" s="943"/>
      <c r="H552" s="943"/>
      <c r="I552" s="943"/>
      <c r="J552" s="943"/>
      <c r="K552" s="2"/>
    </row>
    <row r="553" spans="2:11" ht="15">
      <c r="B553" s="1"/>
      <c r="C553" s="1"/>
      <c r="D553" s="1"/>
      <c r="E553" s="56"/>
      <c r="F553" s="56"/>
      <c r="G553" s="56"/>
      <c r="H553" s="56"/>
      <c r="I553" s="56"/>
      <c r="J553" s="56"/>
      <c r="K553" s="2"/>
    </row>
    <row r="554" spans="2:11" ht="14.25">
      <c r="B554" s="944" t="s">
        <v>0</v>
      </c>
      <c r="C554" s="944"/>
      <c r="D554" s="944"/>
      <c r="E554" s="944"/>
      <c r="F554" s="944"/>
      <c r="G554" s="944"/>
      <c r="H554" s="944"/>
      <c r="I554" s="944"/>
      <c r="J554" s="944"/>
      <c r="K554" s="2"/>
    </row>
    <row r="555" spans="2:11" ht="14.25">
      <c r="B555" s="921" t="s">
        <v>246</v>
      </c>
      <c r="C555" s="921"/>
      <c r="D555" s="921"/>
      <c r="E555" s="921"/>
      <c r="F555" s="921"/>
      <c r="G555" s="921"/>
      <c r="H555" s="921"/>
      <c r="I555" s="921"/>
      <c r="J555" s="921"/>
      <c r="K555" s="2"/>
    </row>
    <row r="556" spans="2:11" ht="14.25">
      <c r="B556" s="44"/>
      <c r="C556" s="44"/>
      <c r="D556" s="44"/>
      <c r="E556" s="44"/>
      <c r="F556" s="44"/>
      <c r="G556" s="44"/>
      <c r="H556" s="44"/>
      <c r="I556" s="44"/>
      <c r="J556" s="44"/>
      <c r="K556" s="2"/>
    </row>
    <row r="557" spans="2:11" ht="15.75">
      <c r="B557" s="57" t="s">
        <v>19</v>
      </c>
      <c r="C557" s="922" t="s">
        <v>50</v>
      </c>
      <c r="D557" s="923"/>
      <c r="E557" s="923"/>
      <c r="F557" s="923"/>
      <c r="G557" s="923"/>
      <c r="H557" s="923"/>
      <c r="I557" s="923"/>
      <c r="J557" s="924"/>
      <c r="K557" s="2"/>
    </row>
    <row r="558" spans="2:11" ht="15.75">
      <c r="B558" s="57"/>
      <c r="C558" s="70"/>
      <c r="D558" s="70"/>
      <c r="E558" s="70"/>
      <c r="F558" s="70"/>
      <c r="G558" s="70"/>
      <c r="H558" s="70"/>
      <c r="I558" s="70"/>
      <c r="J558" s="70"/>
      <c r="K558" s="2"/>
    </row>
    <row r="559" spans="2:11" ht="15.75">
      <c r="B559" s="58" t="s">
        <v>20</v>
      </c>
      <c r="C559" s="68" t="s">
        <v>29</v>
      </c>
      <c r="D559" s="70"/>
      <c r="E559" s="71"/>
      <c r="F559" s="71"/>
      <c r="G559" s="72"/>
      <c r="H559" s="71"/>
      <c r="I559" s="71"/>
      <c r="J559" s="71"/>
      <c r="K559" s="5"/>
    </row>
    <row r="560" spans="2:11" ht="15.75">
      <c r="B560" s="58"/>
      <c r="C560" s="70"/>
      <c r="D560" s="70"/>
      <c r="E560" s="71"/>
      <c r="F560" s="71"/>
      <c r="G560" s="72"/>
      <c r="H560" s="71"/>
      <c r="I560" s="71"/>
      <c r="J560" s="71"/>
      <c r="K560" s="5"/>
    </row>
    <row r="561" spans="2:11" ht="15.75">
      <c r="B561" s="59" t="s">
        <v>22</v>
      </c>
      <c r="C561" s="74">
        <v>440034401</v>
      </c>
      <c r="D561" s="71"/>
      <c r="E561" s="71"/>
      <c r="F561" s="71"/>
      <c r="G561" s="73"/>
      <c r="H561" s="70"/>
      <c r="I561" s="70"/>
      <c r="J561" s="70"/>
      <c r="K561" s="2"/>
    </row>
    <row r="562" spans="2:11" ht="15" thickBot="1">
      <c r="B562" s="1"/>
      <c r="C562" s="1"/>
      <c r="D562" s="1"/>
      <c r="E562" s="2"/>
      <c r="F562" s="2"/>
      <c r="G562" s="4"/>
      <c r="H562" s="2"/>
      <c r="I562" s="2"/>
      <c r="J562" s="2"/>
      <c r="K562" s="2"/>
    </row>
    <row r="563" spans="1:11" ht="15" thickBot="1">
      <c r="A563" s="925" t="s">
        <v>23</v>
      </c>
      <c r="B563" s="949" t="s">
        <v>2</v>
      </c>
      <c r="C563" s="931" t="s">
        <v>13</v>
      </c>
      <c r="D563" s="934" t="s">
        <v>14</v>
      </c>
      <c r="E563" s="6"/>
      <c r="F563" s="6"/>
      <c r="G563" s="7" t="s">
        <v>51</v>
      </c>
      <c r="H563" s="6"/>
      <c r="I563" s="6"/>
      <c r="J563" s="6"/>
      <c r="K563" s="8" t="s">
        <v>1</v>
      </c>
    </row>
    <row r="564" spans="1:11" ht="14.25">
      <c r="A564" s="926"/>
      <c r="B564" s="950"/>
      <c r="C564" s="932"/>
      <c r="D564" s="935"/>
      <c r="E564" s="9"/>
      <c r="F564" s="9" t="s">
        <v>4</v>
      </c>
      <c r="G564" s="60"/>
      <c r="H564" s="9"/>
      <c r="I564" s="9" t="s">
        <v>5</v>
      </c>
      <c r="J564" s="9"/>
      <c r="K564" s="10" t="s">
        <v>6</v>
      </c>
    </row>
    <row r="565" spans="1:11" ht="14.25">
      <c r="A565" s="926"/>
      <c r="B565" s="950"/>
      <c r="C565" s="932"/>
      <c r="D565" s="935"/>
      <c r="E565" s="937" t="s">
        <v>7</v>
      </c>
      <c r="F565" s="939" t="s">
        <v>3</v>
      </c>
      <c r="G565" s="61" t="s">
        <v>8</v>
      </c>
      <c r="H565" s="11" t="s">
        <v>7</v>
      </c>
      <c r="I565" s="12" t="s">
        <v>3</v>
      </c>
      <c r="J565" s="11" t="s">
        <v>227</v>
      </c>
      <c r="K565" s="10" t="s">
        <v>9</v>
      </c>
    </row>
    <row r="566" spans="1:11" ht="15" thickBot="1">
      <c r="A566" s="927"/>
      <c r="B566" s="951"/>
      <c r="C566" s="933"/>
      <c r="D566" s="936"/>
      <c r="E566" s="938"/>
      <c r="F566" s="940"/>
      <c r="G566" s="61" t="s">
        <v>10</v>
      </c>
      <c r="H566" s="11"/>
      <c r="I566" s="13"/>
      <c r="K566" s="10"/>
    </row>
    <row r="567" spans="1:11" ht="15" thickBot="1">
      <c r="A567" s="63"/>
      <c r="C567" s="149"/>
      <c r="D567" s="148"/>
      <c r="E567" s="51"/>
      <c r="F567" s="52"/>
      <c r="G567" s="141"/>
      <c r="H567" s="51"/>
      <c r="I567" s="52"/>
      <c r="J567" s="53"/>
      <c r="K567" s="54"/>
    </row>
    <row r="568" spans="1:11" ht="25.5">
      <c r="A568" s="105">
        <v>1</v>
      </c>
      <c r="B568" s="106" t="s">
        <v>43</v>
      </c>
      <c r="C568" s="167" t="s">
        <v>106</v>
      </c>
      <c r="D568" s="173" t="s">
        <v>61</v>
      </c>
      <c r="E568" s="166">
        <v>20</v>
      </c>
      <c r="F568" s="131">
        <v>46</v>
      </c>
      <c r="G568" s="137"/>
      <c r="H568" s="131"/>
      <c r="I568" s="120"/>
      <c r="J568" s="121">
        <v>4</v>
      </c>
      <c r="K568" s="19">
        <v>70</v>
      </c>
    </row>
    <row r="569" spans="1:11" ht="14.25">
      <c r="A569" s="105">
        <v>2</v>
      </c>
      <c r="B569" s="106" t="s">
        <v>327</v>
      </c>
      <c r="C569" s="106" t="s">
        <v>93</v>
      </c>
      <c r="D569" s="174" t="s">
        <v>61</v>
      </c>
      <c r="E569" s="166">
        <v>30</v>
      </c>
      <c r="F569" s="131">
        <v>36</v>
      </c>
      <c r="G569" s="137"/>
      <c r="H569" s="131"/>
      <c r="I569" s="120"/>
      <c r="J569" s="121">
        <v>4</v>
      </c>
      <c r="K569" s="19">
        <v>70</v>
      </c>
    </row>
    <row r="570" spans="1:11" ht="14.25">
      <c r="A570" s="105">
        <v>3</v>
      </c>
      <c r="B570" s="106" t="s">
        <v>326</v>
      </c>
      <c r="C570" s="167" t="s">
        <v>94</v>
      </c>
      <c r="D570" s="175" t="s">
        <v>60</v>
      </c>
      <c r="E570" s="166"/>
      <c r="F570" s="131"/>
      <c r="G570" s="137"/>
      <c r="H570" s="131">
        <v>40</v>
      </c>
      <c r="I570" s="120"/>
      <c r="J570" s="18"/>
      <c r="K570" s="25">
        <v>40</v>
      </c>
    </row>
    <row r="571" spans="1:11" ht="14.25">
      <c r="A571" s="105">
        <v>4</v>
      </c>
      <c r="B571" s="106" t="s">
        <v>328</v>
      </c>
      <c r="C571" s="167" t="s">
        <v>129</v>
      </c>
      <c r="D571" s="175" t="s">
        <v>60</v>
      </c>
      <c r="E571" s="166">
        <v>70</v>
      </c>
      <c r="F571" s="131"/>
      <c r="G571" s="137"/>
      <c r="H571" s="131"/>
      <c r="I571" s="120"/>
      <c r="J571" s="18"/>
      <c r="K571" s="25">
        <v>70</v>
      </c>
    </row>
    <row r="572" spans="1:11" ht="14.25">
      <c r="A572" s="105">
        <v>5</v>
      </c>
      <c r="B572" s="106" t="s">
        <v>44</v>
      </c>
      <c r="C572" s="167" t="s">
        <v>93</v>
      </c>
      <c r="D572" s="175" t="s">
        <v>61</v>
      </c>
      <c r="E572" s="166">
        <v>30</v>
      </c>
      <c r="F572" s="131">
        <v>20</v>
      </c>
      <c r="G572" s="137"/>
      <c r="H572" s="131">
        <v>20</v>
      </c>
      <c r="I572" s="120">
        <v>56</v>
      </c>
      <c r="J572" s="18">
        <v>4</v>
      </c>
      <c r="K572" s="25">
        <v>130</v>
      </c>
    </row>
    <row r="573" spans="1:11" ht="14.25">
      <c r="A573" s="105">
        <v>6</v>
      </c>
      <c r="B573" s="106" t="s">
        <v>330</v>
      </c>
      <c r="C573" s="167" t="s">
        <v>145</v>
      </c>
      <c r="D573" s="175" t="s">
        <v>60</v>
      </c>
      <c r="E573" s="166"/>
      <c r="F573" s="131"/>
      <c r="G573" s="137"/>
      <c r="H573" s="131">
        <v>20</v>
      </c>
      <c r="I573" s="120">
        <v>20</v>
      </c>
      <c r="J573" s="18"/>
      <c r="K573" s="25">
        <v>40</v>
      </c>
    </row>
    <row r="574" spans="1:11" ht="14.25">
      <c r="A574" s="105">
        <v>7</v>
      </c>
      <c r="B574" s="106" t="s">
        <v>45</v>
      </c>
      <c r="C574" s="167" t="s">
        <v>106</v>
      </c>
      <c r="D574" s="175" t="s">
        <v>61</v>
      </c>
      <c r="E574" s="166">
        <v>20</v>
      </c>
      <c r="F574" s="131">
        <v>40</v>
      </c>
      <c r="G574" s="137"/>
      <c r="H574" s="131"/>
      <c r="I574" s="120"/>
      <c r="J574" s="18"/>
      <c r="K574" s="25">
        <v>60</v>
      </c>
    </row>
    <row r="575" spans="1:11" ht="14.25">
      <c r="A575" s="105">
        <v>8</v>
      </c>
      <c r="B575" s="106" t="s">
        <v>46</v>
      </c>
      <c r="C575" s="167" t="s">
        <v>106</v>
      </c>
      <c r="D575" s="175" t="s">
        <v>61</v>
      </c>
      <c r="E575" s="166"/>
      <c r="F575" s="131"/>
      <c r="G575" s="137"/>
      <c r="H575" s="131">
        <v>30</v>
      </c>
      <c r="I575" s="120">
        <v>36</v>
      </c>
      <c r="J575" s="18">
        <v>4</v>
      </c>
      <c r="K575" s="25">
        <v>70</v>
      </c>
    </row>
    <row r="576" spans="1:11" ht="14.25">
      <c r="A576" s="105">
        <v>9</v>
      </c>
      <c r="B576" s="106" t="s">
        <v>40</v>
      </c>
      <c r="C576" s="167" t="s">
        <v>106</v>
      </c>
      <c r="D576" s="175" t="s">
        <v>60</v>
      </c>
      <c r="E576" s="166"/>
      <c r="F576" s="131"/>
      <c r="G576" s="137"/>
      <c r="H576" s="131">
        <v>10</v>
      </c>
      <c r="I576" s="120">
        <v>56</v>
      </c>
      <c r="J576" s="18">
        <v>4</v>
      </c>
      <c r="K576" s="37">
        <v>70</v>
      </c>
    </row>
    <row r="577" spans="1:11" ht="14.25">
      <c r="A577" s="105">
        <v>10</v>
      </c>
      <c r="B577" s="106" t="s">
        <v>252</v>
      </c>
      <c r="C577" s="167" t="s">
        <v>59</v>
      </c>
      <c r="D577" s="175" t="s">
        <v>60</v>
      </c>
      <c r="E577" s="166">
        <v>31</v>
      </c>
      <c r="F577" s="131">
        <v>9</v>
      </c>
      <c r="G577" s="137"/>
      <c r="H577" s="131"/>
      <c r="I577" s="120"/>
      <c r="J577" s="18"/>
      <c r="K577" s="37">
        <v>40</v>
      </c>
    </row>
    <row r="578" spans="1:11" ht="14.25">
      <c r="A578" s="105">
        <v>11</v>
      </c>
      <c r="B578" s="106" t="s">
        <v>47</v>
      </c>
      <c r="C578" s="167" t="s">
        <v>87</v>
      </c>
      <c r="D578" s="176" t="s">
        <v>60</v>
      </c>
      <c r="E578" s="166"/>
      <c r="F578" s="131"/>
      <c r="G578" s="137"/>
      <c r="H578" s="131">
        <v>20</v>
      </c>
      <c r="I578" s="120">
        <v>20</v>
      </c>
      <c r="J578" s="18"/>
      <c r="K578" s="37">
        <v>40</v>
      </c>
    </row>
    <row r="579" spans="1:11" ht="25.5">
      <c r="A579" s="105">
        <v>12</v>
      </c>
      <c r="B579" s="106" t="s">
        <v>257</v>
      </c>
      <c r="C579" s="167" t="s">
        <v>130</v>
      </c>
      <c r="D579" s="176" t="s">
        <v>60</v>
      </c>
      <c r="E579" s="166"/>
      <c r="F579" s="131"/>
      <c r="G579" s="137"/>
      <c r="H579" s="131">
        <v>20</v>
      </c>
      <c r="I579" s="120">
        <v>20</v>
      </c>
      <c r="J579" s="18"/>
      <c r="K579" s="37">
        <v>40</v>
      </c>
    </row>
    <row r="580" spans="1:11" ht="25.5">
      <c r="A580" s="105">
        <v>13</v>
      </c>
      <c r="B580" s="106" t="s">
        <v>407</v>
      </c>
      <c r="C580" s="167" t="s">
        <v>408</v>
      </c>
      <c r="D580" s="176" t="s">
        <v>60</v>
      </c>
      <c r="E580" s="166"/>
      <c r="F580" s="132"/>
      <c r="G580" s="138"/>
      <c r="H580" s="132">
        <v>40</v>
      </c>
      <c r="I580" s="124"/>
      <c r="J580" s="24"/>
      <c r="K580" s="37">
        <v>40</v>
      </c>
    </row>
    <row r="581" spans="1:11" ht="14.25">
      <c r="A581" s="105">
        <v>14</v>
      </c>
      <c r="B581" s="106" t="s">
        <v>329</v>
      </c>
      <c r="C581" s="167" t="s">
        <v>194</v>
      </c>
      <c r="D581" s="176" t="s">
        <v>60</v>
      </c>
      <c r="E581" s="166">
        <v>50</v>
      </c>
      <c r="F581" s="132"/>
      <c r="G581" s="138"/>
      <c r="H581" s="132"/>
      <c r="I581" s="124"/>
      <c r="J581" s="24"/>
      <c r="K581" s="37">
        <v>50</v>
      </c>
    </row>
    <row r="582" spans="1:11" ht="14.25">
      <c r="A582" s="105">
        <v>15</v>
      </c>
      <c r="B582" s="133" t="s">
        <v>447</v>
      </c>
      <c r="C582" s="168" t="s">
        <v>78</v>
      </c>
      <c r="D582" s="27"/>
      <c r="E582" s="123"/>
      <c r="F582" s="124"/>
      <c r="G582" s="138"/>
      <c r="H582" s="132">
        <v>20</v>
      </c>
      <c r="I582" s="124"/>
      <c r="J582" s="24"/>
      <c r="K582" s="37">
        <v>20</v>
      </c>
    </row>
    <row r="583" spans="1:11" ht="14.25">
      <c r="A583" s="105">
        <v>16</v>
      </c>
      <c r="B583" s="96" t="s">
        <v>12</v>
      </c>
      <c r="C583" s="169" t="s">
        <v>84</v>
      </c>
      <c r="D583" s="27"/>
      <c r="E583" s="123">
        <v>60</v>
      </c>
      <c r="F583" s="124"/>
      <c r="G583" s="138"/>
      <c r="H583" s="132"/>
      <c r="I583" s="124"/>
      <c r="J583" s="24"/>
      <c r="K583" s="37">
        <v>60</v>
      </c>
    </row>
    <row r="584" spans="1:11" ht="14.25">
      <c r="A584" s="105">
        <v>17</v>
      </c>
      <c r="B584" s="96" t="s">
        <v>442</v>
      </c>
      <c r="C584" s="169" t="s">
        <v>70</v>
      </c>
      <c r="D584" s="27"/>
      <c r="E584" s="123">
        <v>20</v>
      </c>
      <c r="F584" s="124"/>
      <c r="G584" s="138"/>
      <c r="H584" s="132"/>
      <c r="I584" s="124"/>
      <c r="J584" s="24"/>
      <c r="K584" s="37">
        <v>20</v>
      </c>
    </row>
    <row r="585" spans="1:11" ht="14.25">
      <c r="A585" s="105">
        <v>18</v>
      </c>
      <c r="B585" s="134" t="s">
        <v>427</v>
      </c>
      <c r="C585" s="170" t="s">
        <v>163</v>
      </c>
      <c r="D585" s="27"/>
      <c r="E585" s="123">
        <v>40</v>
      </c>
      <c r="F585" s="124"/>
      <c r="G585" s="138"/>
      <c r="H585" s="132"/>
      <c r="I585" s="124"/>
      <c r="J585" s="24"/>
      <c r="K585" s="37">
        <v>40</v>
      </c>
    </row>
    <row r="586" spans="1:11" ht="15" thickBot="1">
      <c r="A586" s="105">
        <v>19</v>
      </c>
      <c r="B586" s="128" t="s">
        <v>228</v>
      </c>
      <c r="C586" s="171" t="s">
        <v>187</v>
      </c>
      <c r="D586" s="27"/>
      <c r="E586" s="123"/>
      <c r="F586" s="124">
        <v>160</v>
      </c>
      <c r="G586" s="138"/>
      <c r="H586" s="132"/>
      <c r="I586" s="124">
        <v>160</v>
      </c>
      <c r="J586" s="24"/>
      <c r="K586" s="37">
        <v>320</v>
      </c>
    </row>
    <row r="587" spans="1:11" ht="15" thickBot="1">
      <c r="A587" s="105"/>
      <c r="B587" s="49" t="s">
        <v>11</v>
      </c>
      <c r="C587" s="218"/>
      <c r="D587" s="157"/>
      <c r="E587" s="112">
        <f>SUM(E568:E586)</f>
        <v>371</v>
      </c>
      <c r="F587" s="113">
        <f>SUM(F568:F586)</f>
        <v>311</v>
      </c>
      <c r="G587" s="154"/>
      <c r="H587" s="127">
        <f>SUM(H568:H586)</f>
        <v>220</v>
      </c>
      <c r="I587" s="113">
        <f>SUM(I568:I586)</f>
        <v>368</v>
      </c>
      <c r="J587" s="107"/>
      <c r="K587" s="48">
        <f>SUM(K568:K586)</f>
        <v>1290</v>
      </c>
    </row>
    <row r="588" spans="1:11" ht="14.25">
      <c r="A588" s="105"/>
      <c r="B588" s="129" t="s">
        <v>37</v>
      </c>
      <c r="C588" s="172"/>
      <c r="D588" s="130"/>
      <c r="E588" s="123"/>
      <c r="F588" s="124"/>
      <c r="G588" s="138"/>
      <c r="H588" s="132"/>
      <c r="I588" s="124"/>
      <c r="J588" s="24"/>
      <c r="K588" s="37"/>
    </row>
    <row r="589" spans="1:11" ht="14.25">
      <c r="A589" s="105">
        <v>20</v>
      </c>
      <c r="B589" s="96" t="s">
        <v>441</v>
      </c>
      <c r="C589" s="169" t="s">
        <v>28</v>
      </c>
      <c r="D589" s="27"/>
      <c r="E589" s="123">
        <v>20</v>
      </c>
      <c r="F589" s="124"/>
      <c r="G589" s="138"/>
      <c r="H589" s="234">
        <v>30</v>
      </c>
      <c r="I589" s="124"/>
      <c r="J589" s="24"/>
      <c r="K589" s="37">
        <v>50</v>
      </c>
    </row>
    <row r="590" spans="1:11" ht="14.25">
      <c r="A590" s="64"/>
      <c r="B590" s="43"/>
      <c r="C590" s="33"/>
      <c r="D590" s="75"/>
      <c r="E590" s="78"/>
      <c r="F590" s="79"/>
      <c r="G590" s="153"/>
      <c r="H590" s="78"/>
      <c r="I590" s="79"/>
      <c r="J590" s="81"/>
      <c r="K590" s="82"/>
    </row>
    <row r="591" spans="1:11" ht="14.25">
      <c r="A591" s="64"/>
      <c r="B591" s="43"/>
      <c r="C591" s="33"/>
      <c r="D591" s="75"/>
      <c r="E591" s="78"/>
      <c r="F591" s="79"/>
      <c r="G591" s="80"/>
      <c r="H591" s="78"/>
      <c r="I591" s="79"/>
      <c r="J591" s="81"/>
      <c r="K591" s="82"/>
    </row>
    <row r="592" spans="1:11" ht="15.75" thickBot="1">
      <c r="A592" s="66"/>
      <c r="B592" s="45" t="s">
        <v>16</v>
      </c>
      <c r="C592" s="46"/>
      <c r="D592" s="77"/>
      <c r="E592" s="88">
        <f>SUM(E587:E591)</f>
        <v>391</v>
      </c>
      <c r="F592" s="89">
        <f>SUM(F587:F591)</f>
        <v>311</v>
      </c>
      <c r="G592" s="90"/>
      <c r="H592" s="88">
        <f>SUM(H587:H591)</f>
        <v>250</v>
      </c>
      <c r="I592" s="89">
        <f>SUM(I587:I591)</f>
        <v>368</v>
      </c>
      <c r="J592" s="91">
        <v>20</v>
      </c>
      <c r="K592" s="92">
        <f>SUM(K587:K591)</f>
        <v>1340</v>
      </c>
    </row>
    <row r="599" spans="5:10" ht="14.25">
      <c r="E599" s="941" t="s">
        <v>17</v>
      </c>
      <c r="F599" s="941"/>
      <c r="G599" s="941"/>
      <c r="H599" s="941"/>
      <c r="I599" s="941"/>
      <c r="J599" s="55"/>
    </row>
    <row r="600" spans="5:10" ht="14.25">
      <c r="E600" s="942" t="s">
        <v>225</v>
      </c>
      <c r="F600" s="941"/>
      <c r="G600" s="941"/>
      <c r="H600" s="941"/>
      <c r="I600" s="941"/>
      <c r="J600" s="941"/>
    </row>
    <row r="601" spans="2:11" ht="15">
      <c r="B601" s="1"/>
      <c r="C601" s="1"/>
      <c r="D601" s="1"/>
      <c r="E601" s="943" t="s">
        <v>18</v>
      </c>
      <c r="F601" s="943"/>
      <c r="G601" s="943"/>
      <c r="H601" s="943"/>
      <c r="I601" s="943"/>
      <c r="J601" s="943"/>
      <c r="K601" s="2"/>
    </row>
    <row r="602" spans="2:11" ht="15">
      <c r="B602" s="1"/>
      <c r="C602" s="1"/>
      <c r="D602" s="1"/>
      <c r="E602" s="56"/>
      <c r="F602" s="56"/>
      <c r="G602" s="56"/>
      <c r="H602" s="56"/>
      <c r="I602" s="56"/>
      <c r="J602" s="56"/>
      <c r="K602" s="2"/>
    </row>
    <row r="603" spans="2:11" ht="14.25">
      <c r="B603" s="944" t="s">
        <v>0</v>
      </c>
      <c r="C603" s="944"/>
      <c r="D603" s="944"/>
      <c r="E603" s="944"/>
      <c r="F603" s="944"/>
      <c r="G603" s="944"/>
      <c r="H603" s="944"/>
      <c r="I603" s="944"/>
      <c r="J603" s="944"/>
      <c r="K603" s="2"/>
    </row>
    <row r="604" spans="2:11" ht="14.25">
      <c r="B604" s="921" t="s">
        <v>53</v>
      </c>
      <c r="C604" s="921"/>
      <c r="D604" s="921"/>
      <c r="E604" s="921"/>
      <c r="F604" s="921"/>
      <c r="G604" s="921"/>
      <c r="H604" s="921"/>
      <c r="I604" s="921"/>
      <c r="J604" s="921"/>
      <c r="K604" s="2"/>
    </row>
    <row r="605" spans="2:11" ht="15.75" customHeight="1">
      <c r="B605" s="44"/>
      <c r="C605" s="44"/>
      <c r="D605" s="44"/>
      <c r="E605" s="44"/>
      <c r="F605" s="44"/>
      <c r="G605" s="44"/>
      <c r="H605" s="44"/>
      <c r="I605" s="44"/>
      <c r="J605" s="44"/>
      <c r="K605" s="2"/>
    </row>
    <row r="606" spans="2:11" ht="15.75">
      <c r="B606" s="57" t="s">
        <v>19</v>
      </c>
      <c r="C606" s="922" t="s">
        <v>49</v>
      </c>
      <c r="D606" s="923"/>
      <c r="E606" s="923"/>
      <c r="F606" s="923"/>
      <c r="G606" s="923"/>
      <c r="H606" s="923"/>
      <c r="I606" s="923"/>
      <c r="J606" s="924"/>
      <c r="K606" s="2"/>
    </row>
    <row r="607" spans="2:11" ht="15.75">
      <c r="B607" s="57"/>
      <c r="C607" s="70"/>
      <c r="D607" s="70"/>
      <c r="E607" s="70"/>
      <c r="F607" s="70"/>
      <c r="G607" s="70"/>
      <c r="H607" s="70"/>
      <c r="I607" s="70"/>
      <c r="J607" s="70"/>
      <c r="K607" s="2"/>
    </row>
    <row r="608" spans="2:11" ht="15.75">
      <c r="B608" s="58" t="s">
        <v>20</v>
      </c>
      <c r="C608" s="68" t="s">
        <v>25</v>
      </c>
      <c r="D608" s="70"/>
      <c r="E608" s="71"/>
      <c r="F608" s="71"/>
      <c r="G608" s="72"/>
      <c r="H608" s="71"/>
      <c r="I608" s="71"/>
      <c r="J608" s="71"/>
      <c r="K608" s="5"/>
    </row>
    <row r="609" spans="2:11" ht="15.75">
      <c r="B609" s="58"/>
      <c r="C609" s="70"/>
      <c r="D609" s="70"/>
      <c r="E609" s="71"/>
      <c r="F609" s="71"/>
      <c r="G609" s="72"/>
      <c r="H609" s="71"/>
      <c r="I609" s="71"/>
      <c r="J609" s="71"/>
      <c r="K609" s="5"/>
    </row>
    <row r="610" spans="2:11" ht="15.75">
      <c r="B610" s="59" t="s">
        <v>22</v>
      </c>
      <c r="C610" s="74">
        <v>440062106</v>
      </c>
      <c r="D610" s="71"/>
      <c r="E610" s="71"/>
      <c r="F610" s="71"/>
      <c r="G610" s="73"/>
      <c r="H610" s="70"/>
      <c r="I610" s="70"/>
      <c r="J610" s="70"/>
      <c r="K610" s="2"/>
    </row>
    <row r="611" spans="2:11" ht="15" thickBot="1">
      <c r="B611" s="1"/>
      <c r="C611" s="1"/>
      <c r="D611" s="1"/>
      <c r="E611" s="2"/>
      <c r="F611" s="2"/>
      <c r="G611" s="4"/>
      <c r="H611" s="2"/>
      <c r="I611" s="2"/>
      <c r="J611" s="2"/>
      <c r="K611" s="2"/>
    </row>
    <row r="612" spans="1:11" ht="15" thickBot="1">
      <c r="A612" s="925" t="s">
        <v>23</v>
      </c>
      <c r="B612" s="953" t="s">
        <v>2</v>
      </c>
      <c r="C612" s="956" t="s">
        <v>13</v>
      </c>
      <c r="D612" s="934" t="s">
        <v>14</v>
      </c>
      <c r="E612" s="6"/>
      <c r="F612" s="6"/>
      <c r="G612" s="7" t="s">
        <v>244</v>
      </c>
      <c r="H612" s="6"/>
      <c r="I612" s="6"/>
      <c r="J612" s="6"/>
      <c r="K612" s="8" t="s">
        <v>1</v>
      </c>
    </row>
    <row r="613" spans="1:11" ht="14.25">
      <c r="A613" s="926"/>
      <c r="B613" s="954"/>
      <c r="C613" s="957"/>
      <c r="D613" s="935"/>
      <c r="E613" s="9"/>
      <c r="F613" s="9" t="s">
        <v>4</v>
      </c>
      <c r="G613" s="492"/>
      <c r="H613" s="211"/>
      <c r="I613" s="212"/>
      <c r="J613" s="497"/>
      <c r="K613" s="10" t="s">
        <v>6</v>
      </c>
    </row>
    <row r="614" spans="1:11" ht="14.25">
      <c r="A614" s="926"/>
      <c r="B614" s="954"/>
      <c r="C614" s="957"/>
      <c r="D614" s="935"/>
      <c r="E614" s="937" t="s">
        <v>7</v>
      </c>
      <c r="F614" s="939" t="s">
        <v>3</v>
      </c>
      <c r="G614" s="493" t="s">
        <v>8</v>
      </c>
      <c r="H614" s="498" t="s">
        <v>227</v>
      </c>
      <c r="I614" s="12" t="s">
        <v>3</v>
      </c>
      <c r="J614" s="499"/>
      <c r="K614" s="10" t="s">
        <v>9</v>
      </c>
    </row>
    <row r="615" spans="1:11" ht="15" thickBot="1">
      <c r="A615" s="927"/>
      <c r="B615" s="955"/>
      <c r="C615" s="958"/>
      <c r="D615" s="936"/>
      <c r="E615" s="938"/>
      <c r="F615" s="940"/>
      <c r="G615" s="493" t="s">
        <v>10</v>
      </c>
      <c r="H615" s="498"/>
      <c r="I615" s="13"/>
      <c r="J615" s="499"/>
      <c r="K615" s="10"/>
    </row>
    <row r="616" spans="1:11" ht="15" customHeight="1" thickBot="1">
      <c r="A616" s="514"/>
      <c r="B616" s="513"/>
      <c r="C616" s="508"/>
      <c r="D616" s="488"/>
      <c r="E616" s="489"/>
      <c r="F616" s="490"/>
      <c r="G616" s="494"/>
      <c r="H616" s="500"/>
      <c r="I616" s="490"/>
      <c r="J616" s="501"/>
      <c r="K616" s="491"/>
    </row>
    <row r="617" spans="1:11" ht="15" customHeight="1">
      <c r="A617" s="515">
        <v>1</v>
      </c>
      <c r="B617" s="652" t="s">
        <v>169</v>
      </c>
      <c r="C617" s="651" t="s">
        <v>229</v>
      </c>
      <c r="D617" s="636" t="s">
        <v>61</v>
      </c>
      <c r="E617" s="16"/>
      <c r="F617" s="17">
        <v>36</v>
      </c>
      <c r="G617" s="417">
        <v>2</v>
      </c>
      <c r="H617" s="41">
        <v>4</v>
      </c>
      <c r="I617" s="17"/>
      <c r="J617" s="177"/>
      <c r="K617" s="19">
        <v>40</v>
      </c>
    </row>
    <row r="618" spans="1:11" ht="15" customHeight="1">
      <c r="A618" s="515">
        <v>2</v>
      </c>
      <c r="B618" s="652" t="s">
        <v>259</v>
      </c>
      <c r="C618" s="652" t="s">
        <v>205</v>
      </c>
      <c r="D618" s="637" t="s">
        <v>61</v>
      </c>
      <c r="E618" s="16">
        <v>60</v>
      </c>
      <c r="F618" s="17">
        <v>62</v>
      </c>
      <c r="G618" s="338">
        <v>6</v>
      </c>
      <c r="H618" s="41">
        <v>4</v>
      </c>
      <c r="I618" s="17"/>
      <c r="J618" s="177"/>
      <c r="K618" s="19">
        <v>126</v>
      </c>
    </row>
    <row r="619" spans="1:11" ht="19.5" customHeight="1">
      <c r="A619" s="515">
        <v>3</v>
      </c>
      <c r="B619" s="652" t="s">
        <v>258</v>
      </c>
      <c r="C619" s="652" t="s">
        <v>145</v>
      </c>
      <c r="D619" s="637" t="s">
        <v>60</v>
      </c>
      <c r="E619" s="16">
        <v>20</v>
      </c>
      <c r="F619" s="17">
        <v>20</v>
      </c>
      <c r="G619" s="338">
        <v>2</v>
      </c>
      <c r="H619" s="41"/>
      <c r="I619" s="17"/>
      <c r="J619" s="177"/>
      <c r="K619" s="19">
        <v>40</v>
      </c>
    </row>
    <row r="620" spans="1:11" ht="27.75" customHeight="1">
      <c r="A620" s="515">
        <v>4</v>
      </c>
      <c r="B620" s="652" t="s">
        <v>261</v>
      </c>
      <c r="C620" s="653" t="s">
        <v>162</v>
      </c>
      <c r="D620" s="637" t="s">
        <v>60</v>
      </c>
      <c r="E620" s="16">
        <v>40</v>
      </c>
      <c r="F620" s="17">
        <v>70</v>
      </c>
      <c r="G620" s="338">
        <v>5.5</v>
      </c>
      <c r="H620" s="41">
        <v>4</v>
      </c>
      <c r="I620" s="17"/>
      <c r="J620" s="177"/>
      <c r="K620" s="19">
        <v>174</v>
      </c>
    </row>
    <row r="621" spans="1:11" ht="15" customHeight="1">
      <c r="A621" s="515">
        <v>5</v>
      </c>
      <c r="B621" s="652" t="s">
        <v>262</v>
      </c>
      <c r="C621" s="652" t="s">
        <v>174</v>
      </c>
      <c r="D621" s="637" t="s">
        <v>61</v>
      </c>
      <c r="E621" s="16">
        <v>20</v>
      </c>
      <c r="F621" s="17">
        <v>110</v>
      </c>
      <c r="G621" s="338">
        <v>6.5</v>
      </c>
      <c r="H621" s="41">
        <v>4</v>
      </c>
      <c r="I621" s="17"/>
      <c r="J621" s="177"/>
      <c r="K621" s="19">
        <v>134</v>
      </c>
    </row>
    <row r="622" spans="1:11" ht="15" customHeight="1">
      <c r="A622" s="515">
        <v>6</v>
      </c>
      <c r="B622" s="652" t="s">
        <v>263</v>
      </c>
      <c r="C622" s="652" t="s">
        <v>264</v>
      </c>
      <c r="D622" s="637" t="s">
        <v>60</v>
      </c>
      <c r="E622" s="16">
        <v>40</v>
      </c>
      <c r="F622" s="17">
        <v>32</v>
      </c>
      <c r="G622" s="338">
        <v>5.5</v>
      </c>
      <c r="H622" s="41">
        <v>4</v>
      </c>
      <c r="I622" s="17"/>
      <c r="J622" s="177"/>
      <c r="K622" s="19">
        <v>76</v>
      </c>
    </row>
    <row r="623" spans="1:11" ht="15" customHeight="1">
      <c r="A623" s="515">
        <v>7</v>
      </c>
      <c r="B623" s="652" t="s">
        <v>265</v>
      </c>
      <c r="C623" s="652" t="s">
        <v>264</v>
      </c>
      <c r="D623" s="637" t="s">
        <v>60</v>
      </c>
      <c r="E623" s="16">
        <v>20</v>
      </c>
      <c r="F623" s="17">
        <v>20</v>
      </c>
      <c r="G623" s="338">
        <v>4</v>
      </c>
      <c r="H623" s="41"/>
      <c r="I623" s="17"/>
      <c r="J623" s="177"/>
      <c r="K623" s="19">
        <v>40</v>
      </c>
    </row>
    <row r="624" spans="1:11" ht="15" customHeight="1" thickBot="1">
      <c r="A624" s="665"/>
      <c r="B624" s="654"/>
      <c r="C624" s="654"/>
      <c r="D624" s="639"/>
      <c r="E624" s="640"/>
      <c r="F624" s="641"/>
      <c r="G624" s="362"/>
      <c r="H624" s="661"/>
      <c r="I624" s="641"/>
      <c r="J624" s="473"/>
      <c r="K624" s="642"/>
    </row>
    <row r="625" spans="1:11" ht="15" customHeight="1" thickBot="1">
      <c r="A625" s="650"/>
      <c r="B625" s="658" t="s">
        <v>11</v>
      </c>
      <c r="C625" s="655"/>
      <c r="D625" s="646"/>
      <c r="E625" s="647">
        <f>SUM(E617:E624)</f>
        <v>200</v>
      </c>
      <c r="F625" s="648">
        <f>SUM(F617:F624)</f>
        <v>350</v>
      </c>
      <c r="G625" s="660"/>
      <c r="H625" s="662"/>
      <c r="I625" s="648"/>
      <c r="J625" s="649"/>
      <c r="K625" s="650">
        <f>SUM(K617:K624)</f>
        <v>630</v>
      </c>
    </row>
    <row r="626" spans="1:11" ht="15" customHeight="1">
      <c r="A626" s="666">
        <v>8</v>
      </c>
      <c r="B626" s="659" t="s">
        <v>228</v>
      </c>
      <c r="C626" s="656"/>
      <c r="D626" s="643"/>
      <c r="E626" s="340"/>
      <c r="F626" s="644"/>
      <c r="G626" s="337"/>
      <c r="H626" s="663"/>
      <c r="I626" s="644">
        <v>600</v>
      </c>
      <c r="J626" s="305"/>
      <c r="K626" s="645">
        <v>600</v>
      </c>
    </row>
    <row r="627" spans="1:11" ht="15" customHeight="1">
      <c r="A627" s="515"/>
      <c r="B627" s="657" t="s">
        <v>48</v>
      </c>
      <c r="C627" s="657"/>
      <c r="D627" s="638"/>
      <c r="E627" s="310"/>
      <c r="F627" s="311"/>
      <c r="G627" s="338"/>
      <c r="H627" s="354"/>
      <c r="I627" s="311"/>
      <c r="J627" s="177"/>
      <c r="K627" s="313"/>
    </row>
    <row r="628" spans="1:11" ht="15" customHeight="1">
      <c r="A628" s="667">
        <v>9</v>
      </c>
      <c r="B628" s="279" t="s">
        <v>38</v>
      </c>
      <c r="C628" s="279" t="s">
        <v>82</v>
      </c>
      <c r="D628" s="638"/>
      <c r="E628" s="310">
        <v>40</v>
      </c>
      <c r="F628" s="311"/>
      <c r="G628" s="338"/>
      <c r="H628" s="354"/>
      <c r="I628" s="311"/>
      <c r="J628" s="177"/>
      <c r="K628" s="313">
        <v>40</v>
      </c>
    </row>
    <row r="629" spans="1:11" ht="15" customHeight="1">
      <c r="A629" s="521"/>
      <c r="B629" s="145"/>
      <c r="C629" s="145"/>
      <c r="D629" s="75"/>
      <c r="E629" s="315"/>
      <c r="F629" s="316"/>
      <c r="G629" s="522"/>
      <c r="H629" s="356"/>
      <c r="I629" s="316"/>
      <c r="J629" s="357"/>
      <c r="K629" s="319"/>
    </row>
    <row r="630" spans="1:11" ht="15" customHeight="1">
      <c r="A630" s="521"/>
      <c r="B630" s="145"/>
      <c r="C630" s="145"/>
      <c r="D630" s="75"/>
      <c r="E630" s="315"/>
      <c r="F630" s="316"/>
      <c r="G630" s="342"/>
      <c r="H630" s="356"/>
      <c r="I630" s="316"/>
      <c r="J630" s="357"/>
      <c r="K630" s="319"/>
    </row>
    <row r="631" spans="1:11" ht="15" customHeight="1">
      <c r="A631" s="521"/>
      <c r="B631" s="145"/>
      <c r="C631" s="145"/>
      <c r="D631" s="75"/>
      <c r="E631" s="315"/>
      <c r="F631" s="316"/>
      <c r="G631" s="342"/>
      <c r="H631" s="356"/>
      <c r="I631" s="316"/>
      <c r="J631" s="357"/>
      <c r="K631" s="319"/>
    </row>
    <row r="632" spans="1:11" ht="15" customHeight="1">
      <c r="A632" s="521"/>
      <c r="B632" s="145"/>
      <c r="C632" s="145"/>
      <c r="D632" s="75"/>
      <c r="E632" s="315"/>
      <c r="F632" s="316"/>
      <c r="G632" s="342"/>
      <c r="H632" s="356"/>
      <c r="I632" s="316"/>
      <c r="J632" s="357"/>
      <c r="K632" s="319"/>
    </row>
    <row r="633" spans="1:11" ht="15" customHeight="1" thickBot="1">
      <c r="A633" s="523"/>
      <c r="B633" s="216" t="s">
        <v>16</v>
      </c>
      <c r="C633" s="216"/>
      <c r="D633" s="77"/>
      <c r="E633" s="524">
        <f>SUM(E625:E632)</f>
        <v>240</v>
      </c>
      <c r="F633" s="525">
        <f>SUM(F625:F632)</f>
        <v>350</v>
      </c>
      <c r="G633" s="526">
        <f>SUM(G617:G632)</f>
        <v>31.5</v>
      </c>
      <c r="H633" s="664">
        <v>20</v>
      </c>
      <c r="I633" s="525">
        <f>SUM(I625:I632)</f>
        <v>600</v>
      </c>
      <c r="J633" s="528"/>
      <c r="K633" s="573">
        <f>SUM(K625:K632)</f>
        <v>1270</v>
      </c>
    </row>
    <row r="643" ht="15" customHeight="1"/>
    <row r="645" spans="5:10" ht="14.25">
      <c r="E645" s="941" t="s">
        <v>17</v>
      </c>
      <c r="F645" s="941"/>
      <c r="G645" s="941"/>
      <c r="H645" s="941"/>
      <c r="I645" s="941"/>
      <c r="J645" s="55"/>
    </row>
    <row r="646" spans="5:10" ht="14.25">
      <c r="E646" s="942" t="s">
        <v>62</v>
      </c>
      <c r="F646" s="941"/>
      <c r="G646" s="941"/>
      <c r="H646" s="941"/>
      <c r="I646" s="941"/>
      <c r="J646" s="941"/>
    </row>
    <row r="647" spans="2:11" ht="15">
      <c r="B647" s="1"/>
      <c r="C647" s="1"/>
      <c r="D647" s="1"/>
      <c r="E647" s="943" t="s">
        <v>18</v>
      </c>
      <c r="F647" s="943"/>
      <c r="G647" s="943"/>
      <c r="H647" s="943"/>
      <c r="I647" s="943"/>
      <c r="J647" s="943"/>
      <c r="K647" s="2"/>
    </row>
    <row r="648" spans="2:11" ht="15">
      <c r="B648" s="1"/>
      <c r="C648" s="1"/>
      <c r="D648" s="1"/>
      <c r="E648" s="56"/>
      <c r="F648" s="56"/>
      <c r="G648" s="56"/>
      <c r="H648" s="56"/>
      <c r="I648" s="56"/>
      <c r="J648" s="56"/>
      <c r="K648" s="2"/>
    </row>
    <row r="649" spans="2:11" ht="14.25">
      <c r="B649" s="944" t="s">
        <v>0</v>
      </c>
      <c r="C649" s="944"/>
      <c r="D649" s="944"/>
      <c r="E649" s="944"/>
      <c r="F649" s="944"/>
      <c r="G649" s="944"/>
      <c r="H649" s="944"/>
      <c r="I649" s="944"/>
      <c r="J649" s="944"/>
      <c r="K649" s="2"/>
    </row>
    <row r="650" spans="2:11" ht="14.25">
      <c r="B650" s="921" t="s">
        <v>21</v>
      </c>
      <c r="C650" s="921"/>
      <c r="D650" s="921"/>
      <c r="E650" s="921"/>
      <c r="F650" s="921"/>
      <c r="G650" s="921"/>
      <c r="H650" s="921"/>
      <c r="I650" s="921"/>
      <c r="J650" s="921"/>
      <c r="K650" s="2"/>
    </row>
    <row r="651" spans="2:11" ht="14.25">
      <c r="B651" s="44"/>
      <c r="C651" s="44"/>
      <c r="D651" s="44"/>
      <c r="E651" s="44"/>
      <c r="F651" s="44"/>
      <c r="G651" s="44"/>
      <c r="H651" s="44"/>
      <c r="I651" s="44"/>
      <c r="J651" s="44"/>
      <c r="K651" s="2"/>
    </row>
    <row r="652" spans="2:11" ht="15.75">
      <c r="B652" s="57" t="s">
        <v>19</v>
      </c>
      <c r="C652" s="922" t="s">
        <v>127</v>
      </c>
      <c r="D652" s="923"/>
      <c r="E652" s="923"/>
      <c r="F652" s="923"/>
      <c r="G652" s="923"/>
      <c r="H652" s="923"/>
      <c r="I652" s="923"/>
      <c r="J652" s="924"/>
      <c r="K652" s="2"/>
    </row>
    <row r="653" spans="2:11" ht="15.75">
      <c r="B653" s="57"/>
      <c r="C653" s="70"/>
      <c r="D653" s="70"/>
      <c r="E653" s="70"/>
      <c r="F653" s="70"/>
      <c r="G653" s="70"/>
      <c r="H653" s="70"/>
      <c r="I653" s="70"/>
      <c r="J653" s="70"/>
      <c r="K653" s="2"/>
    </row>
    <row r="654" spans="2:11" ht="15.75">
      <c r="B654" s="58" t="s">
        <v>20</v>
      </c>
      <c r="C654" s="68" t="s">
        <v>29</v>
      </c>
      <c r="D654" s="70"/>
      <c r="E654" s="71"/>
      <c r="F654" s="71"/>
      <c r="G654" s="72"/>
      <c r="H654" s="71"/>
      <c r="I654" s="71"/>
      <c r="J654" s="71"/>
      <c r="K654" s="5"/>
    </row>
    <row r="655" spans="2:11" ht="15.75">
      <c r="B655" s="58"/>
      <c r="C655" s="70"/>
      <c r="D655" s="70"/>
      <c r="E655" s="71"/>
      <c r="F655" s="71"/>
      <c r="G655" s="72"/>
      <c r="H655" s="71"/>
      <c r="I655" s="71"/>
      <c r="J655" s="71"/>
      <c r="K655" s="5"/>
    </row>
    <row r="656" spans="2:11" ht="15.75">
      <c r="B656" s="59" t="s">
        <v>22</v>
      </c>
      <c r="C656" s="74">
        <v>440062106</v>
      </c>
      <c r="D656" s="71"/>
      <c r="E656" s="71"/>
      <c r="F656" s="71"/>
      <c r="G656" s="73"/>
      <c r="H656" s="70"/>
      <c r="I656" s="70"/>
      <c r="J656" s="70"/>
      <c r="K656" s="2"/>
    </row>
    <row r="657" spans="2:11" ht="15" thickBot="1">
      <c r="B657" s="1"/>
      <c r="C657" s="1"/>
      <c r="D657" s="1"/>
      <c r="E657" s="2"/>
      <c r="F657" s="2"/>
      <c r="G657" s="4"/>
      <c r="H657" s="2"/>
      <c r="I657" s="2"/>
      <c r="J657" s="2"/>
      <c r="K657" s="2"/>
    </row>
    <row r="658" spans="1:11" ht="15" thickBot="1">
      <c r="A658" s="925" t="s">
        <v>23</v>
      </c>
      <c r="B658" s="953" t="s">
        <v>2</v>
      </c>
      <c r="C658" s="956" t="s">
        <v>13</v>
      </c>
      <c r="D658" s="934" t="s">
        <v>14</v>
      </c>
      <c r="E658" s="6"/>
      <c r="F658" s="6"/>
      <c r="G658" s="7" t="s">
        <v>51</v>
      </c>
      <c r="H658" s="6"/>
      <c r="I658" s="6"/>
      <c r="J658" s="6"/>
      <c r="K658" s="8" t="s">
        <v>1</v>
      </c>
    </row>
    <row r="659" spans="1:11" ht="14.25">
      <c r="A659" s="926"/>
      <c r="B659" s="954"/>
      <c r="C659" s="957"/>
      <c r="D659" s="935"/>
      <c r="E659" s="9"/>
      <c r="F659" s="9" t="s">
        <v>4</v>
      </c>
      <c r="G659" s="60"/>
      <c r="H659" s="9"/>
      <c r="I659" s="9" t="s">
        <v>5</v>
      </c>
      <c r="J659" s="9"/>
      <c r="K659" s="10" t="s">
        <v>6</v>
      </c>
    </row>
    <row r="660" spans="1:11" ht="14.25">
      <c r="A660" s="926"/>
      <c r="B660" s="954"/>
      <c r="C660" s="957"/>
      <c r="D660" s="935"/>
      <c r="E660" s="937" t="s">
        <v>7</v>
      </c>
      <c r="F660" s="939" t="s">
        <v>3</v>
      </c>
      <c r="G660" s="61" t="s">
        <v>8</v>
      </c>
      <c r="H660" s="11" t="s">
        <v>7</v>
      </c>
      <c r="I660" s="12" t="s">
        <v>3</v>
      </c>
      <c r="J660" s="11" t="s">
        <v>8</v>
      </c>
      <c r="K660" s="10" t="s">
        <v>9</v>
      </c>
    </row>
    <row r="661" spans="1:11" ht="15" thickBot="1">
      <c r="A661" s="927"/>
      <c r="B661" s="955"/>
      <c r="C661" s="958"/>
      <c r="D661" s="936"/>
      <c r="E661" s="938"/>
      <c r="F661" s="940"/>
      <c r="G661" s="61" t="s">
        <v>10</v>
      </c>
      <c r="H661" s="11"/>
      <c r="I661" s="13"/>
      <c r="J661" s="11" t="s">
        <v>10</v>
      </c>
      <c r="K661" s="10"/>
    </row>
    <row r="662" spans="1:11" ht="15" thickBot="1">
      <c r="A662" s="408"/>
      <c r="B662" s="324"/>
      <c r="C662" s="835"/>
      <c r="D662" s="67"/>
      <c r="E662" s="150"/>
      <c r="F662" s="52"/>
      <c r="G662" s="141"/>
      <c r="H662" s="150"/>
      <c r="I662" s="52"/>
      <c r="J662" s="413"/>
      <c r="K662" s="54"/>
    </row>
    <row r="663" spans="1:11" ht="14.25">
      <c r="A663" s="409">
        <v>1</v>
      </c>
      <c r="B663" s="598" t="s">
        <v>123</v>
      </c>
      <c r="C663" s="836" t="s">
        <v>84</v>
      </c>
      <c r="D663" s="832" t="s">
        <v>60</v>
      </c>
      <c r="E663" s="827"/>
      <c r="F663" s="227"/>
      <c r="G663" s="828"/>
      <c r="H663" s="827">
        <v>40</v>
      </c>
      <c r="I663" s="227"/>
      <c r="J663" s="828">
        <v>2</v>
      </c>
      <c r="K663" s="228">
        <v>40</v>
      </c>
    </row>
    <row r="664" spans="1:11" ht="14.25">
      <c r="A664" s="409">
        <v>2</v>
      </c>
      <c r="B664" s="598" t="s">
        <v>209</v>
      </c>
      <c r="C664" s="836" t="s">
        <v>166</v>
      </c>
      <c r="D664" s="832" t="s">
        <v>61</v>
      </c>
      <c r="E664" s="827">
        <v>30</v>
      </c>
      <c r="F664" s="227">
        <v>40</v>
      </c>
      <c r="G664" s="828">
        <v>3.5</v>
      </c>
      <c r="H664" s="827"/>
      <c r="I664" s="227"/>
      <c r="J664" s="828"/>
      <c r="K664" s="228">
        <v>70</v>
      </c>
    </row>
    <row r="665" spans="1:11" ht="14.25">
      <c r="A665" s="409">
        <v>3</v>
      </c>
      <c r="B665" s="598" t="s">
        <v>210</v>
      </c>
      <c r="C665" s="836" t="s">
        <v>129</v>
      </c>
      <c r="D665" s="832" t="s">
        <v>60</v>
      </c>
      <c r="E665" s="827">
        <v>70</v>
      </c>
      <c r="F665" s="227"/>
      <c r="G665" s="828">
        <v>3.5</v>
      </c>
      <c r="H665" s="827"/>
      <c r="I665" s="227"/>
      <c r="J665" s="828"/>
      <c r="K665" s="228">
        <v>70</v>
      </c>
    </row>
    <row r="666" spans="1:11" ht="14.25">
      <c r="A666" s="409">
        <v>4</v>
      </c>
      <c r="B666" s="598" t="s">
        <v>167</v>
      </c>
      <c r="C666" s="836" t="s">
        <v>168</v>
      </c>
      <c r="D666" s="832" t="s">
        <v>61</v>
      </c>
      <c r="E666" s="827">
        <v>40</v>
      </c>
      <c r="F666" s="227"/>
      <c r="G666" s="828">
        <v>2</v>
      </c>
      <c r="H666" s="827"/>
      <c r="I666" s="227">
        <v>80</v>
      </c>
      <c r="J666" s="828">
        <v>4</v>
      </c>
      <c r="K666" s="228">
        <v>120</v>
      </c>
    </row>
    <row r="667" spans="1:11" ht="14.25">
      <c r="A667" s="409">
        <v>5</v>
      </c>
      <c r="B667" s="598" t="s">
        <v>169</v>
      </c>
      <c r="C667" s="836" t="s">
        <v>168</v>
      </c>
      <c r="D667" s="832"/>
      <c r="E667" s="827"/>
      <c r="F667" s="227"/>
      <c r="G667" s="828"/>
      <c r="H667" s="827">
        <v>50</v>
      </c>
      <c r="I667" s="227">
        <v>40</v>
      </c>
      <c r="J667" s="828">
        <v>4.5</v>
      </c>
      <c r="K667" s="228">
        <v>90</v>
      </c>
    </row>
    <row r="668" spans="1:11" ht="24">
      <c r="A668" s="409">
        <v>6</v>
      </c>
      <c r="B668" s="598" t="s">
        <v>412</v>
      </c>
      <c r="C668" s="836" t="s">
        <v>200</v>
      </c>
      <c r="D668" s="832" t="s">
        <v>60</v>
      </c>
      <c r="E668" s="827"/>
      <c r="F668" s="227"/>
      <c r="G668" s="828"/>
      <c r="H668" s="827">
        <v>20</v>
      </c>
      <c r="I668" s="227">
        <v>60</v>
      </c>
      <c r="J668" s="828">
        <v>4</v>
      </c>
      <c r="K668" s="228">
        <v>80</v>
      </c>
    </row>
    <row r="669" spans="1:11" ht="14.25">
      <c r="A669" s="409">
        <v>7</v>
      </c>
      <c r="B669" s="598" t="s">
        <v>75</v>
      </c>
      <c r="C669" s="836" t="s">
        <v>208</v>
      </c>
      <c r="D669" s="832"/>
      <c r="E669" s="827">
        <v>40</v>
      </c>
      <c r="F669" s="227">
        <v>20</v>
      </c>
      <c r="G669" s="828">
        <v>3</v>
      </c>
      <c r="H669" s="827"/>
      <c r="I669" s="227">
        <v>60</v>
      </c>
      <c r="J669" s="828">
        <v>4</v>
      </c>
      <c r="K669" s="228">
        <v>120</v>
      </c>
    </row>
    <row r="670" spans="1:11" ht="14.25">
      <c r="A670" s="409">
        <v>8</v>
      </c>
      <c r="B670" s="598" t="s">
        <v>124</v>
      </c>
      <c r="C670" s="836" t="s">
        <v>205</v>
      </c>
      <c r="D670" s="832" t="s">
        <v>60</v>
      </c>
      <c r="E670" s="827"/>
      <c r="F670" s="227"/>
      <c r="G670" s="828"/>
      <c r="H670" s="827">
        <v>20</v>
      </c>
      <c r="I670" s="227">
        <v>20</v>
      </c>
      <c r="J670" s="828">
        <v>2</v>
      </c>
      <c r="K670" s="228">
        <v>40</v>
      </c>
    </row>
    <row r="671" spans="1:11" ht="14.25">
      <c r="A671" s="409">
        <v>9</v>
      </c>
      <c r="B671" s="598" t="s">
        <v>125</v>
      </c>
      <c r="C671" s="836" t="s">
        <v>126</v>
      </c>
      <c r="D671" s="832" t="s">
        <v>61</v>
      </c>
      <c r="E671" s="829">
        <v>40</v>
      </c>
      <c r="F671" s="229">
        <v>80</v>
      </c>
      <c r="G671" s="830">
        <v>6</v>
      </c>
      <c r="H671" s="829"/>
      <c r="I671" s="229"/>
      <c r="J671" s="830"/>
      <c r="K671" s="230">
        <v>120</v>
      </c>
    </row>
    <row r="672" spans="1:11" ht="14.25">
      <c r="A672" s="409">
        <v>10</v>
      </c>
      <c r="B672" s="598" t="s">
        <v>428</v>
      </c>
      <c r="C672" s="836" t="s">
        <v>59</v>
      </c>
      <c r="D672" s="832" t="s">
        <v>60</v>
      </c>
      <c r="E672" s="829">
        <v>31</v>
      </c>
      <c r="F672" s="229">
        <v>9</v>
      </c>
      <c r="G672" s="830">
        <v>2</v>
      </c>
      <c r="H672" s="829"/>
      <c r="I672" s="229"/>
      <c r="J672" s="830"/>
      <c r="K672" s="230">
        <v>40</v>
      </c>
    </row>
    <row r="673" spans="1:11" ht="24">
      <c r="A673" s="409">
        <v>11</v>
      </c>
      <c r="B673" s="598" t="s">
        <v>202</v>
      </c>
      <c r="C673" s="836" t="s">
        <v>104</v>
      </c>
      <c r="D673" s="832"/>
      <c r="E673" s="829">
        <v>40</v>
      </c>
      <c r="F673" s="229"/>
      <c r="G673" s="830">
        <v>2</v>
      </c>
      <c r="H673" s="829"/>
      <c r="I673" s="229"/>
      <c r="J673" s="830"/>
      <c r="K673" s="230">
        <v>40</v>
      </c>
    </row>
    <row r="674" spans="1:11" ht="14.25">
      <c r="A674" s="409">
        <v>12</v>
      </c>
      <c r="B674" s="598" t="s">
        <v>448</v>
      </c>
      <c r="C674" s="836" t="s">
        <v>94</v>
      </c>
      <c r="D674" s="832"/>
      <c r="E674" s="829"/>
      <c r="F674" s="229"/>
      <c r="G674" s="830"/>
      <c r="H674" s="829">
        <v>40</v>
      </c>
      <c r="I674" s="229"/>
      <c r="J674" s="830">
        <v>2</v>
      </c>
      <c r="K674" s="230">
        <v>40</v>
      </c>
    </row>
    <row r="675" spans="1:11" ht="14.25">
      <c r="A675" s="409">
        <v>13</v>
      </c>
      <c r="B675" s="598" t="s">
        <v>199</v>
      </c>
      <c r="C675" s="836" t="s">
        <v>170</v>
      </c>
      <c r="D675" s="832"/>
      <c r="E675" s="829">
        <v>50</v>
      </c>
      <c r="F675" s="229"/>
      <c r="G675" s="830">
        <v>2.5</v>
      </c>
      <c r="H675" s="829"/>
      <c r="I675" s="229"/>
      <c r="J675" s="830"/>
      <c r="K675" s="230">
        <v>50</v>
      </c>
    </row>
    <row r="676" spans="1:11" ht="14.25">
      <c r="A676" s="409">
        <v>14</v>
      </c>
      <c r="B676" s="598" t="s">
        <v>131</v>
      </c>
      <c r="C676" s="836" t="s">
        <v>76</v>
      </c>
      <c r="D676" s="832"/>
      <c r="E676" s="829"/>
      <c r="F676" s="229"/>
      <c r="G676" s="830"/>
      <c r="H676" s="829">
        <v>20</v>
      </c>
      <c r="I676" s="229">
        <v>46</v>
      </c>
      <c r="J676" s="830">
        <v>3.5</v>
      </c>
      <c r="K676" s="230">
        <v>66</v>
      </c>
    </row>
    <row r="677" spans="1:11" ht="14.25">
      <c r="A677" s="409">
        <v>15</v>
      </c>
      <c r="B677" s="598" t="s">
        <v>171</v>
      </c>
      <c r="C677" s="836" t="s">
        <v>132</v>
      </c>
      <c r="D677" s="832"/>
      <c r="E677" s="829"/>
      <c r="F677" s="229"/>
      <c r="G677" s="830"/>
      <c r="H677" s="829">
        <v>20</v>
      </c>
      <c r="I677" s="229">
        <v>24</v>
      </c>
      <c r="J677" s="830">
        <v>2</v>
      </c>
      <c r="K677" s="230">
        <v>44</v>
      </c>
    </row>
    <row r="678" spans="1:11" ht="14.25">
      <c r="A678" s="409">
        <v>16</v>
      </c>
      <c r="B678" s="598" t="s">
        <v>133</v>
      </c>
      <c r="C678" s="836" t="s">
        <v>132</v>
      </c>
      <c r="D678" s="832"/>
      <c r="E678" s="829"/>
      <c r="F678" s="229"/>
      <c r="G678" s="830"/>
      <c r="H678" s="829">
        <v>20</v>
      </c>
      <c r="I678" s="229">
        <v>20</v>
      </c>
      <c r="J678" s="830">
        <v>2</v>
      </c>
      <c r="K678" s="230">
        <v>40</v>
      </c>
    </row>
    <row r="679" spans="1:11" ht="14.25">
      <c r="A679" s="409">
        <v>17</v>
      </c>
      <c r="B679" s="163" t="s">
        <v>446</v>
      </c>
      <c r="C679" s="837" t="s">
        <v>78</v>
      </c>
      <c r="D679" s="833"/>
      <c r="E679" s="178"/>
      <c r="F679" s="179"/>
      <c r="G679" s="831"/>
      <c r="H679" s="178">
        <v>20</v>
      </c>
      <c r="I679" s="179"/>
      <c r="J679" s="831">
        <v>1</v>
      </c>
      <c r="K679" s="180">
        <v>20</v>
      </c>
    </row>
    <row r="680" spans="1:11" ht="14.25">
      <c r="A680" s="409">
        <v>18</v>
      </c>
      <c r="B680" s="156" t="s">
        <v>12</v>
      </c>
      <c r="C680" s="837" t="s">
        <v>191</v>
      </c>
      <c r="D680" s="833"/>
      <c r="E680" s="178">
        <v>60</v>
      </c>
      <c r="F680" s="179"/>
      <c r="G680" s="831">
        <v>3</v>
      </c>
      <c r="H680" s="178"/>
      <c r="I680" s="179"/>
      <c r="J680" s="831"/>
      <c r="K680" s="180">
        <v>60</v>
      </c>
    </row>
    <row r="681" spans="1:11" ht="14.25">
      <c r="A681" s="409">
        <v>19</v>
      </c>
      <c r="B681" s="156" t="s">
        <v>443</v>
      </c>
      <c r="C681" s="837" t="s">
        <v>70</v>
      </c>
      <c r="D681" s="833"/>
      <c r="E681" s="178">
        <v>20</v>
      </c>
      <c r="F681" s="179"/>
      <c r="G681" s="831">
        <v>1</v>
      </c>
      <c r="H681" s="178"/>
      <c r="I681" s="179"/>
      <c r="J681" s="831"/>
      <c r="K681" s="180">
        <v>20</v>
      </c>
    </row>
    <row r="682" spans="1:11" ht="14.25">
      <c r="A682" s="409">
        <v>20</v>
      </c>
      <c r="B682" s="840" t="s">
        <v>429</v>
      </c>
      <c r="C682" s="837" t="s">
        <v>58</v>
      </c>
      <c r="D682" s="833"/>
      <c r="E682" s="178"/>
      <c r="F682" s="179"/>
      <c r="G682" s="831"/>
      <c r="H682" s="178">
        <v>40</v>
      </c>
      <c r="I682" s="179"/>
      <c r="J682" s="831">
        <v>2</v>
      </c>
      <c r="K682" s="180">
        <v>40</v>
      </c>
    </row>
    <row r="683" spans="1:11" ht="14.25">
      <c r="A683" s="409"/>
      <c r="B683" s="511"/>
      <c r="C683" s="838"/>
      <c r="D683" s="140"/>
      <c r="E683" s="42"/>
      <c r="F683" s="23"/>
      <c r="G683" s="138"/>
      <c r="H683" s="42"/>
      <c r="I683" s="23"/>
      <c r="J683" s="138"/>
      <c r="K683" s="25"/>
    </row>
    <row r="684" spans="1:11" ht="14.25">
      <c r="A684" s="409"/>
      <c r="B684" s="841" t="s">
        <v>37</v>
      </c>
      <c r="C684" s="839"/>
      <c r="D684" s="834"/>
      <c r="E684" s="126"/>
      <c r="F684" s="104"/>
      <c r="G684" s="154"/>
      <c r="H684" s="126"/>
      <c r="I684" s="104"/>
      <c r="J684" s="154"/>
      <c r="K684" s="181"/>
    </row>
    <row r="685" spans="1:11" ht="14.25">
      <c r="A685" s="409">
        <v>21</v>
      </c>
      <c r="B685" s="140" t="s">
        <v>444</v>
      </c>
      <c r="C685" s="330" t="s">
        <v>82</v>
      </c>
      <c r="D685" s="140"/>
      <c r="E685" s="235">
        <v>20</v>
      </c>
      <c r="F685" s="23"/>
      <c r="G685" s="138">
        <v>1.5</v>
      </c>
      <c r="H685" s="233">
        <v>30</v>
      </c>
      <c r="I685" s="23"/>
      <c r="J685" s="138">
        <v>1.5</v>
      </c>
      <c r="K685" s="25">
        <v>60</v>
      </c>
    </row>
    <row r="686" spans="1:11" ht="14.25">
      <c r="A686" s="275"/>
      <c r="B686" s="145"/>
      <c r="C686" s="774"/>
      <c r="D686" s="75"/>
      <c r="E686" s="151"/>
      <c r="F686" s="79"/>
      <c r="G686" s="143"/>
      <c r="H686" s="151"/>
      <c r="I686" s="79"/>
      <c r="J686" s="281"/>
      <c r="K686" s="82"/>
    </row>
    <row r="687" spans="1:11" ht="14.25">
      <c r="A687" s="275"/>
      <c r="B687" s="145"/>
      <c r="C687" s="774"/>
      <c r="D687" s="75"/>
      <c r="E687" s="151"/>
      <c r="F687" s="79"/>
      <c r="G687" s="153"/>
      <c r="H687" s="151"/>
      <c r="I687" s="79"/>
      <c r="J687" s="281"/>
      <c r="K687" s="82"/>
    </row>
    <row r="688" spans="1:11" ht="14.25">
      <c r="A688" s="275"/>
      <c r="B688" s="145"/>
      <c r="C688" s="774"/>
      <c r="D688" s="75"/>
      <c r="E688" s="151"/>
      <c r="F688" s="79"/>
      <c r="G688" s="153"/>
      <c r="H688" s="151"/>
      <c r="I688" s="79"/>
      <c r="J688" s="281"/>
      <c r="K688" s="82"/>
    </row>
    <row r="689" spans="1:11" ht="14.25">
      <c r="A689" s="275"/>
      <c r="B689" s="145"/>
      <c r="C689" s="774"/>
      <c r="D689" s="75"/>
      <c r="E689" s="151"/>
      <c r="F689" s="79"/>
      <c r="G689" s="153"/>
      <c r="H689" s="151"/>
      <c r="I689" s="79"/>
      <c r="J689" s="281"/>
      <c r="K689" s="82"/>
    </row>
    <row r="690" spans="1:11" ht="15.75" thickBot="1">
      <c r="A690" s="320"/>
      <c r="B690" s="216" t="s">
        <v>16</v>
      </c>
      <c r="C690" s="776"/>
      <c r="D690" s="77"/>
      <c r="E690" s="213">
        <f aca="true" t="shared" si="8" ref="E690:K690">SUM(E663:E689)</f>
        <v>441</v>
      </c>
      <c r="F690" s="89">
        <f t="shared" si="8"/>
        <v>149</v>
      </c>
      <c r="G690" s="769">
        <f t="shared" si="8"/>
        <v>30</v>
      </c>
      <c r="H690" s="213">
        <f t="shared" si="8"/>
        <v>320</v>
      </c>
      <c r="I690" s="89">
        <f t="shared" si="8"/>
        <v>350</v>
      </c>
      <c r="J690" s="765">
        <f t="shared" si="8"/>
        <v>34.5</v>
      </c>
      <c r="K690" s="92">
        <f t="shared" si="8"/>
        <v>1270</v>
      </c>
    </row>
    <row r="694" spans="5:10" ht="14.25">
      <c r="E694" s="941" t="s">
        <v>17</v>
      </c>
      <c r="F694" s="941"/>
      <c r="G694" s="941"/>
      <c r="H694" s="941"/>
      <c r="I694" s="941"/>
      <c r="J694" s="55"/>
    </row>
    <row r="695" spans="5:10" ht="14.25">
      <c r="E695" s="942" t="s">
        <v>225</v>
      </c>
      <c r="F695" s="941"/>
      <c r="G695" s="941"/>
      <c r="H695" s="941"/>
      <c r="I695" s="941"/>
      <c r="J695" s="941"/>
    </row>
    <row r="696" spans="2:11" ht="15">
      <c r="B696" s="1"/>
      <c r="C696" s="1"/>
      <c r="D696" s="1"/>
      <c r="E696" s="943" t="s">
        <v>18</v>
      </c>
      <c r="F696" s="943"/>
      <c r="G696" s="943"/>
      <c r="H696" s="943"/>
      <c r="I696" s="943"/>
      <c r="J696" s="943"/>
      <c r="K696" s="2"/>
    </row>
    <row r="697" spans="2:11" ht="15">
      <c r="B697" s="1"/>
      <c r="C697" s="1"/>
      <c r="D697" s="1"/>
      <c r="E697" s="56"/>
      <c r="F697" s="56"/>
      <c r="G697" s="56"/>
      <c r="H697" s="56"/>
      <c r="I697" s="56"/>
      <c r="J697" s="56"/>
      <c r="K697" s="2"/>
    </row>
    <row r="698" spans="2:11" ht="14.25">
      <c r="B698" s="944" t="s">
        <v>0</v>
      </c>
      <c r="C698" s="944"/>
      <c r="D698" s="944"/>
      <c r="E698" s="944"/>
      <c r="F698" s="944"/>
      <c r="G698" s="944"/>
      <c r="H698" s="944"/>
      <c r="I698" s="944"/>
      <c r="J698" s="944"/>
      <c r="K698" s="2"/>
    </row>
    <row r="699" spans="2:11" ht="14.25">
      <c r="B699" s="921" t="s">
        <v>53</v>
      </c>
      <c r="C699" s="921"/>
      <c r="D699" s="921"/>
      <c r="E699" s="921"/>
      <c r="F699" s="921"/>
      <c r="G699" s="921"/>
      <c r="H699" s="921"/>
      <c r="I699" s="921"/>
      <c r="J699" s="921"/>
      <c r="K699" s="2"/>
    </row>
    <row r="700" spans="2:11" ht="14.25">
      <c r="B700" s="44"/>
      <c r="C700" s="44"/>
      <c r="D700" s="44"/>
      <c r="E700" s="44"/>
      <c r="F700" s="44"/>
      <c r="G700" s="44"/>
      <c r="H700" s="44"/>
      <c r="I700" s="44"/>
      <c r="J700" s="44"/>
      <c r="K700" s="2"/>
    </row>
    <row r="701" spans="2:11" ht="15.75">
      <c r="B701" s="57" t="s">
        <v>19</v>
      </c>
      <c r="C701" s="922" t="s">
        <v>201</v>
      </c>
      <c r="D701" s="923"/>
      <c r="E701" s="923"/>
      <c r="F701" s="923"/>
      <c r="G701" s="923"/>
      <c r="H701" s="923"/>
      <c r="I701" s="923"/>
      <c r="J701" s="924"/>
      <c r="K701" s="2"/>
    </row>
    <row r="702" spans="2:11" ht="15.75">
      <c r="B702" s="57"/>
      <c r="C702" s="70"/>
      <c r="D702" s="70"/>
      <c r="E702" s="70"/>
      <c r="F702" s="70"/>
      <c r="G702" s="70"/>
      <c r="H702" s="70"/>
      <c r="I702" s="70"/>
      <c r="J702" s="70"/>
      <c r="K702" s="2"/>
    </row>
    <row r="703" spans="2:11" ht="15.75">
      <c r="B703" s="58" t="s">
        <v>20</v>
      </c>
      <c r="C703" s="68" t="s">
        <v>31</v>
      </c>
      <c r="D703" s="70"/>
      <c r="E703" s="71"/>
      <c r="F703" s="71"/>
      <c r="G703" s="72"/>
      <c r="H703" s="71"/>
      <c r="I703" s="71"/>
      <c r="J703" s="71"/>
      <c r="K703" s="5"/>
    </row>
    <row r="704" spans="2:11" ht="15.75">
      <c r="B704" s="58"/>
      <c r="C704" s="70"/>
      <c r="D704" s="70"/>
      <c r="E704" s="71"/>
      <c r="F704" s="71"/>
      <c r="G704" s="72"/>
      <c r="H704" s="71"/>
      <c r="I704" s="71"/>
      <c r="J704" s="71"/>
      <c r="K704" s="5"/>
    </row>
    <row r="705" spans="2:11" ht="15.75">
      <c r="B705" s="59" t="s">
        <v>22</v>
      </c>
      <c r="C705" s="74">
        <v>440084020</v>
      </c>
      <c r="D705" s="71"/>
      <c r="E705" s="71"/>
      <c r="F705" s="71"/>
      <c r="G705" s="73"/>
      <c r="H705" s="70"/>
      <c r="I705" s="70"/>
      <c r="J705" s="70"/>
      <c r="K705" s="2"/>
    </row>
    <row r="706" spans="2:11" ht="15" thickBot="1">
      <c r="B706" s="1"/>
      <c r="C706" s="1"/>
      <c r="D706" s="1"/>
      <c r="E706" s="2"/>
      <c r="F706" s="2"/>
      <c r="G706" s="4"/>
      <c r="H706" s="2"/>
      <c r="I706" s="2"/>
      <c r="J706" s="2"/>
      <c r="K706" s="2"/>
    </row>
    <row r="707" spans="1:11" ht="15" thickBot="1">
      <c r="A707" s="925" t="s">
        <v>23</v>
      </c>
      <c r="B707" s="949" t="s">
        <v>2</v>
      </c>
      <c r="C707" s="952" t="s">
        <v>13</v>
      </c>
      <c r="D707" s="934" t="s">
        <v>14</v>
      </c>
      <c r="E707" s="6"/>
      <c r="F707" s="6"/>
      <c r="G707" s="7" t="s">
        <v>244</v>
      </c>
      <c r="H707" s="6"/>
      <c r="I707" s="6"/>
      <c r="J707" s="6"/>
      <c r="K707" s="8" t="s">
        <v>1</v>
      </c>
    </row>
    <row r="708" spans="1:11" ht="14.25">
      <c r="A708" s="926"/>
      <c r="B708" s="950"/>
      <c r="C708" s="919"/>
      <c r="D708" s="935"/>
      <c r="E708" s="9"/>
      <c r="F708" s="9" t="s">
        <v>4</v>
      </c>
      <c r="G708" s="60"/>
      <c r="H708" s="9"/>
      <c r="I708" s="9"/>
      <c r="J708" s="9"/>
      <c r="K708" s="10" t="s">
        <v>6</v>
      </c>
    </row>
    <row r="709" spans="1:11" ht="14.25">
      <c r="A709" s="926"/>
      <c r="B709" s="950"/>
      <c r="C709" s="919"/>
      <c r="D709" s="935"/>
      <c r="E709" s="937" t="s">
        <v>7</v>
      </c>
      <c r="F709" s="939" t="s">
        <v>3</v>
      </c>
      <c r="G709" s="61" t="s">
        <v>8</v>
      </c>
      <c r="H709" s="11" t="s">
        <v>227</v>
      </c>
      <c r="I709" s="12" t="s">
        <v>3</v>
      </c>
      <c r="J709" s="11"/>
      <c r="K709" s="10" t="s">
        <v>9</v>
      </c>
    </row>
    <row r="710" spans="1:11" ht="15" thickBot="1">
      <c r="A710" s="927"/>
      <c r="B710" s="951"/>
      <c r="C710" s="920"/>
      <c r="D710" s="936"/>
      <c r="E710" s="938"/>
      <c r="F710" s="940"/>
      <c r="G710" s="61" t="s">
        <v>10</v>
      </c>
      <c r="H710" s="11"/>
      <c r="I710" s="13"/>
      <c r="J710" s="11"/>
      <c r="K710" s="10"/>
    </row>
    <row r="711" spans="1:11" ht="15" thickBot="1">
      <c r="A711" s="671"/>
      <c r="B711" s="670"/>
      <c r="C711" s="672"/>
      <c r="D711" s="196"/>
      <c r="E711" s="197"/>
      <c r="F711" s="198"/>
      <c r="G711" s="209"/>
      <c r="H711" s="197"/>
      <c r="I711" s="198"/>
      <c r="J711" s="199"/>
      <c r="K711" s="200"/>
    </row>
    <row r="712" spans="1:11" ht="14.25">
      <c r="A712" s="515">
        <v>1</v>
      </c>
      <c r="B712" s="446" t="s">
        <v>272</v>
      </c>
      <c r="C712" s="676" t="s">
        <v>177</v>
      </c>
      <c r="D712" s="677" t="s">
        <v>61</v>
      </c>
      <c r="E712" s="348"/>
      <c r="F712" s="306">
        <v>24</v>
      </c>
      <c r="G712" s="678"/>
      <c r="H712" s="679">
        <v>2</v>
      </c>
      <c r="I712" s="680"/>
      <c r="J712" s="681"/>
      <c r="K712" s="682">
        <v>26</v>
      </c>
    </row>
    <row r="713" spans="1:11" ht="14.25">
      <c r="A713" s="515">
        <v>2</v>
      </c>
      <c r="B713" s="446" t="s">
        <v>273</v>
      </c>
      <c r="C713" s="683" t="s">
        <v>187</v>
      </c>
      <c r="D713" s="446" t="s">
        <v>60</v>
      </c>
      <c r="E713" s="684">
        <v>14</v>
      </c>
      <c r="F713" s="680">
        <v>8</v>
      </c>
      <c r="G713" s="685"/>
      <c r="H713" s="679">
        <v>2</v>
      </c>
      <c r="I713" s="680"/>
      <c r="J713" s="681"/>
      <c r="K713" s="682">
        <v>24</v>
      </c>
    </row>
    <row r="714" spans="1:11" ht="14.25">
      <c r="A714" s="515">
        <v>3</v>
      </c>
      <c r="B714" s="446" t="s">
        <v>274</v>
      </c>
      <c r="C714" s="683" t="s">
        <v>275</v>
      </c>
      <c r="D714" s="446" t="s">
        <v>60</v>
      </c>
      <c r="E714" s="684">
        <v>12</v>
      </c>
      <c r="F714" s="680">
        <v>21</v>
      </c>
      <c r="G714" s="685"/>
      <c r="H714" s="679">
        <v>2</v>
      </c>
      <c r="I714" s="680"/>
      <c r="J714" s="681"/>
      <c r="K714" s="682">
        <v>35</v>
      </c>
    </row>
    <row r="715" spans="1:11" ht="14.25">
      <c r="A715" s="515">
        <v>4</v>
      </c>
      <c r="B715" s="686" t="s">
        <v>276</v>
      </c>
      <c r="C715" s="687" t="s">
        <v>145</v>
      </c>
      <c r="D715" s="686" t="s">
        <v>60</v>
      </c>
      <c r="E715" s="684">
        <v>12</v>
      </c>
      <c r="F715" s="680">
        <v>16</v>
      </c>
      <c r="G715" s="685"/>
      <c r="H715" s="679"/>
      <c r="I715" s="680"/>
      <c r="J715" s="681"/>
      <c r="K715" s="682">
        <v>28</v>
      </c>
    </row>
    <row r="716" spans="1:11" ht="14.25">
      <c r="A716" s="515">
        <v>5</v>
      </c>
      <c r="B716" s="688" t="s">
        <v>277</v>
      </c>
      <c r="C716" s="689" t="s">
        <v>196</v>
      </c>
      <c r="D716" s="688" t="s">
        <v>61</v>
      </c>
      <c r="E716" s="684">
        <v>24</v>
      </c>
      <c r="F716" s="680">
        <v>34</v>
      </c>
      <c r="G716" s="685"/>
      <c r="H716" s="679">
        <v>2</v>
      </c>
      <c r="I716" s="680"/>
      <c r="J716" s="681"/>
      <c r="K716" s="682">
        <v>60</v>
      </c>
    </row>
    <row r="717" spans="1:11" ht="14.25">
      <c r="A717" s="515">
        <v>6</v>
      </c>
      <c r="B717" s="688" t="s">
        <v>278</v>
      </c>
      <c r="C717" s="689" t="s">
        <v>187</v>
      </c>
      <c r="D717" s="688" t="s">
        <v>60</v>
      </c>
      <c r="E717" s="684">
        <v>12</v>
      </c>
      <c r="F717" s="680">
        <v>10</v>
      </c>
      <c r="G717" s="685"/>
      <c r="H717" s="679">
        <v>2</v>
      </c>
      <c r="I717" s="680"/>
      <c r="J717" s="681"/>
      <c r="K717" s="682">
        <v>24</v>
      </c>
    </row>
    <row r="718" spans="1:11" ht="14.25">
      <c r="A718" s="515">
        <v>7</v>
      </c>
      <c r="B718" s="688" t="s">
        <v>279</v>
      </c>
      <c r="C718" s="689" t="s">
        <v>211</v>
      </c>
      <c r="D718" s="688" t="s">
        <v>60</v>
      </c>
      <c r="E718" s="684">
        <v>8</v>
      </c>
      <c r="F718" s="680">
        <v>16</v>
      </c>
      <c r="G718" s="685"/>
      <c r="H718" s="679"/>
      <c r="I718" s="680"/>
      <c r="J718" s="681"/>
      <c r="K718" s="682">
        <v>22</v>
      </c>
    </row>
    <row r="719" spans="1:11" ht="14.25">
      <c r="A719" s="515"/>
      <c r="B719" s="688"/>
      <c r="C719" s="689"/>
      <c r="D719" s="688"/>
      <c r="E719" s="684"/>
      <c r="F719" s="680"/>
      <c r="G719" s="685"/>
      <c r="H719" s="679"/>
      <c r="I719" s="680"/>
      <c r="J719" s="681"/>
      <c r="K719" s="682"/>
    </row>
    <row r="720" spans="1:11" ht="15" thickBot="1">
      <c r="A720" s="665"/>
      <c r="B720" s="690"/>
      <c r="C720" s="691"/>
      <c r="D720" s="690"/>
      <c r="E720" s="692"/>
      <c r="F720" s="693"/>
      <c r="G720" s="694"/>
      <c r="H720" s="695"/>
      <c r="I720" s="693"/>
      <c r="J720" s="696"/>
      <c r="K720" s="697"/>
    </row>
    <row r="721" spans="1:11" ht="15" thickBot="1">
      <c r="A721" s="698"/>
      <c r="B721" s="673" t="s">
        <v>37</v>
      </c>
      <c r="C721" s="674"/>
      <c r="D721" s="468"/>
      <c r="E721" s="699"/>
      <c r="F721" s="700"/>
      <c r="G721" s="469"/>
      <c r="H721" s="701"/>
      <c r="I721" s="700"/>
      <c r="J721" s="702"/>
      <c r="K721" s="703"/>
    </row>
    <row r="722" spans="1:11" ht="14.25">
      <c r="A722" s="666">
        <v>8</v>
      </c>
      <c r="B722" s="704" t="s">
        <v>38</v>
      </c>
      <c r="C722" s="705" t="s">
        <v>156</v>
      </c>
      <c r="D722" s="704"/>
      <c r="E722" s="706">
        <v>16</v>
      </c>
      <c r="F722" s="707"/>
      <c r="G722" s="708"/>
      <c r="H722" s="709"/>
      <c r="I722" s="707"/>
      <c r="J722" s="710"/>
      <c r="K722" s="711">
        <v>16</v>
      </c>
    </row>
    <row r="723" spans="1:11" ht="15" thickBot="1">
      <c r="A723" s="665">
        <v>9</v>
      </c>
      <c r="B723" s="712" t="s">
        <v>280</v>
      </c>
      <c r="C723" s="713" t="s">
        <v>162</v>
      </c>
      <c r="D723" s="712"/>
      <c r="E723" s="714">
        <v>8</v>
      </c>
      <c r="F723" s="715"/>
      <c r="G723" s="694"/>
      <c r="H723" s="716"/>
      <c r="I723" s="715"/>
      <c r="J723" s="696"/>
      <c r="K723" s="717">
        <v>8</v>
      </c>
    </row>
    <row r="724" spans="1:11" ht="15.75" thickBot="1">
      <c r="A724" s="718"/>
      <c r="B724" s="300" t="s">
        <v>16</v>
      </c>
      <c r="C724" s="675"/>
      <c r="D724" s="395"/>
      <c r="E724" s="719">
        <f>SUM(E712:E723)</f>
        <v>106</v>
      </c>
      <c r="F724" s="720">
        <f>SUM(F712:F723)</f>
        <v>129</v>
      </c>
      <c r="G724" s="721"/>
      <c r="H724" s="722">
        <f>SUM(H712:H723)</f>
        <v>10</v>
      </c>
      <c r="I724" s="720"/>
      <c r="J724" s="723"/>
      <c r="K724" s="724">
        <f>SUM(K712:K723)</f>
        <v>243</v>
      </c>
    </row>
    <row r="744" spans="5:10" ht="14.25">
      <c r="E744" s="941" t="s">
        <v>17</v>
      </c>
      <c r="F744" s="941"/>
      <c r="G744" s="941"/>
      <c r="H744" s="941"/>
      <c r="I744" s="941"/>
      <c r="J744" s="55"/>
    </row>
    <row r="745" spans="5:10" ht="14.25">
      <c r="E745" s="942" t="s">
        <v>225</v>
      </c>
      <c r="F745" s="941"/>
      <c r="G745" s="941"/>
      <c r="H745" s="941"/>
      <c r="I745" s="941"/>
      <c r="J745" s="941"/>
    </row>
    <row r="746" spans="2:11" ht="15">
      <c r="B746" s="1"/>
      <c r="C746" s="1"/>
      <c r="D746" s="1"/>
      <c r="E746" s="943" t="s">
        <v>18</v>
      </c>
      <c r="F746" s="943"/>
      <c r="G746" s="943"/>
      <c r="H746" s="943"/>
      <c r="I746" s="943"/>
      <c r="J746" s="943"/>
      <c r="K746" s="2"/>
    </row>
    <row r="747" spans="2:11" ht="15">
      <c r="B747" s="1"/>
      <c r="C747" s="1"/>
      <c r="D747" s="1"/>
      <c r="E747" s="56"/>
      <c r="F747" s="56"/>
      <c r="G747" s="56"/>
      <c r="H747" s="56"/>
      <c r="I747" s="56"/>
      <c r="J747" s="56"/>
      <c r="K747" s="2"/>
    </row>
    <row r="748" spans="2:11" ht="14.25">
      <c r="B748" s="944" t="s">
        <v>0</v>
      </c>
      <c r="C748" s="944"/>
      <c r="D748" s="944"/>
      <c r="E748" s="944"/>
      <c r="F748" s="944"/>
      <c r="G748" s="944"/>
      <c r="H748" s="944"/>
      <c r="I748" s="944"/>
      <c r="J748" s="944"/>
      <c r="K748" s="2"/>
    </row>
    <row r="749" spans="2:11" ht="14.25">
      <c r="B749" s="921" t="s">
        <v>246</v>
      </c>
      <c r="C749" s="921"/>
      <c r="D749" s="921"/>
      <c r="E749" s="921"/>
      <c r="F749" s="921"/>
      <c r="G749" s="921"/>
      <c r="H749" s="921"/>
      <c r="I749" s="921"/>
      <c r="J749" s="921"/>
      <c r="K749" s="2"/>
    </row>
    <row r="750" spans="2:11" ht="14.25">
      <c r="B750" s="44"/>
      <c r="C750" s="44"/>
      <c r="D750" s="44"/>
      <c r="E750" s="44"/>
      <c r="F750" s="44"/>
      <c r="G750" s="44"/>
      <c r="H750" s="44"/>
      <c r="I750" s="44"/>
      <c r="J750" s="44"/>
      <c r="K750" s="2"/>
    </row>
    <row r="751" spans="2:11" ht="15.75">
      <c r="B751" s="57" t="s">
        <v>19</v>
      </c>
      <c r="C751" s="922" t="s">
        <v>266</v>
      </c>
      <c r="D751" s="923"/>
      <c r="E751" s="923"/>
      <c r="F751" s="923"/>
      <c r="G751" s="923"/>
      <c r="H751" s="923"/>
      <c r="I751" s="923"/>
      <c r="J751" s="924"/>
      <c r="K751" s="2"/>
    </row>
    <row r="752" spans="2:11" ht="15.75">
      <c r="B752" s="57"/>
      <c r="C752" s="70"/>
      <c r="D752" s="70"/>
      <c r="E752" s="70"/>
      <c r="F752" s="70"/>
      <c r="G752" s="70"/>
      <c r="H752" s="70"/>
      <c r="I752" s="70"/>
      <c r="J752" s="70"/>
      <c r="K752" s="2"/>
    </row>
    <row r="753" spans="2:11" ht="15.75">
      <c r="B753" s="58" t="s">
        <v>20</v>
      </c>
      <c r="C753" s="68" t="s">
        <v>27</v>
      </c>
      <c r="D753" s="70"/>
      <c r="E753" s="71"/>
      <c r="F753" s="71"/>
      <c r="G753" s="72"/>
      <c r="H753" s="71"/>
      <c r="I753" s="71"/>
      <c r="J753" s="71"/>
      <c r="K753" s="5"/>
    </row>
    <row r="754" spans="2:11" ht="16.5" thickBot="1">
      <c r="B754" s="58"/>
      <c r="C754" s="70"/>
      <c r="D754" s="70"/>
      <c r="E754" s="71"/>
      <c r="F754" s="71"/>
      <c r="G754" s="72"/>
      <c r="H754" s="71"/>
      <c r="I754" s="71"/>
      <c r="J754" s="71"/>
      <c r="K754" s="5"/>
    </row>
    <row r="755" spans="2:11" ht="16.5" thickBot="1">
      <c r="B755" s="59" t="s">
        <v>22</v>
      </c>
      <c r="C755" s="669">
        <v>330058201</v>
      </c>
      <c r="D755" s="71"/>
      <c r="E755" s="71"/>
      <c r="F755" s="948" t="s">
        <v>226</v>
      </c>
      <c r="G755" s="948"/>
      <c r="H755" s="948"/>
      <c r="I755" s="948"/>
      <c r="J755" s="948"/>
      <c r="K755" s="2"/>
    </row>
    <row r="756" spans="2:11" ht="15" thickBot="1">
      <c r="B756" s="1"/>
      <c r="C756" s="1"/>
      <c r="D756" s="1"/>
      <c r="E756" s="2"/>
      <c r="F756" s="2"/>
      <c r="G756" s="4"/>
      <c r="H756" s="2"/>
      <c r="I756" s="2"/>
      <c r="J756" s="2"/>
      <c r="K756" s="2"/>
    </row>
    <row r="757" spans="1:11" ht="15" thickBot="1">
      <c r="A757" s="925" t="s">
        <v>23</v>
      </c>
      <c r="B757" s="949" t="s">
        <v>2</v>
      </c>
      <c r="C757" s="931" t="s">
        <v>13</v>
      </c>
      <c r="D757" s="934" t="s">
        <v>14</v>
      </c>
      <c r="E757" s="6"/>
      <c r="F757" s="6"/>
      <c r="G757" s="7" t="s">
        <v>230</v>
      </c>
      <c r="H757" s="6"/>
      <c r="I757" s="6"/>
      <c r="J757" s="6"/>
      <c r="K757" s="8" t="s">
        <v>1</v>
      </c>
    </row>
    <row r="758" spans="1:11" ht="14.25">
      <c r="A758" s="926"/>
      <c r="B758" s="950"/>
      <c r="C758" s="932"/>
      <c r="D758" s="935"/>
      <c r="E758" s="9"/>
      <c r="F758" s="9" t="s">
        <v>4</v>
      </c>
      <c r="G758" s="60"/>
      <c r="H758" s="9"/>
      <c r="I758" s="9"/>
      <c r="J758" s="9"/>
      <c r="K758" s="10" t="s">
        <v>6</v>
      </c>
    </row>
    <row r="759" spans="1:11" ht="14.25">
      <c r="A759" s="926"/>
      <c r="B759" s="950"/>
      <c r="C759" s="932"/>
      <c r="D759" s="968"/>
      <c r="E759" s="937" t="s">
        <v>7</v>
      </c>
      <c r="F759" s="939" t="s">
        <v>3</v>
      </c>
      <c r="G759" s="61" t="s">
        <v>8</v>
      </c>
      <c r="H759" s="11" t="s">
        <v>227</v>
      </c>
      <c r="I759" s="12" t="s">
        <v>3</v>
      </c>
      <c r="J759" s="11"/>
      <c r="K759" s="10" t="s">
        <v>9</v>
      </c>
    </row>
    <row r="760" spans="1:11" ht="15" thickBot="1">
      <c r="A760" s="927"/>
      <c r="B760" s="951"/>
      <c r="C760" s="933"/>
      <c r="D760" s="969"/>
      <c r="E760" s="938"/>
      <c r="F760" s="940"/>
      <c r="G760" s="61" t="s">
        <v>10</v>
      </c>
      <c r="H760" s="11"/>
      <c r="I760" s="13"/>
      <c r="J760" s="11"/>
      <c r="K760" s="10"/>
    </row>
    <row r="761" spans="1:11" ht="15" thickBot="1">
      <c r="A761" s="408"/>
      <c r="B761" s="324"/>
      <c r="C761" s="411"/>
      <c r="D761" s="49"/>
      <c r="E761" s="150"/>
      <c r="F761" s="52"/>
      <c r="G761" s="412"/>
      <c r="H761" s="150"/>
      <c r="I761" s="52"/>
      <c r="J761" s="413"/>
      <c r="K761" s="54"/>
    </row>
    <row r="762" spans="1:11" ht="14.25">
      <c r="A762" s="416">
        <v>1</v>
      </c>
      <c r="B762" s="140" t="s">
        <v>433</v>
      </c>
      <c r="C762" s="442" t="s">
        <v>204</v>
      </c>
      <c r="D762" s="26" t="s">
        <v>60</v>
      </c>
      <c r="E762" s="41">
        <v>20</v>
      </c>
      <c r="F762" s="16"/>
      <c r="G762" s="417"/>
      <c r="H762" s="41"/>
      <c r="I762" s="256"/>
      <c r="J762" s="287"/>
      <c r="K762" s="19">
        <v>20</v>
      </c>
    </row>
    <row r="763" spans="1:11" ht="14.25">
      <c r="A763" s="416">
        <v>2</v>
      </c>
      <c r="B763" s="140" t="s">
        <v>267</v>
      </c>
      <c r="C763" s="668" t="s">
        <v>206</v>
      </c>
      <c r="D763" s="26" t="s">
        <v>61</v>
      </c>
      <c r="E763" s="41">
        <v>40</v>
      </c>
      <c r="F763" s="17">
        <v>80</v>
      </c>
      <c r="G763" s="338"/>
      <c r="H763" s="41">
        <v>4</v>
      </c>
      <c r="I763" s="17"/>
      <c r="J763" s="287"/>
      <c r="K763" s="19">
        <v>124</v>
      </c>
    </row>
    <row r="764" spans="1:11" ht="14.25">
      <c r="A764" s="416">
        <v>3</v>
      </c>
      <c r="B764" s="140" t="s">
        <v>268</v>
      </c>
      <c r="C764" s="442" t="s">
        <v>206</v>
      </c>
      <c r="D764" s="26" t="s">
        <v>61</v>
      </c>
      <c r="E764" s="41">
        <v>40</v>
      </c>
      <c r="F764" s="17">
        <v>96</v>
      </c>
      <c r="G764" s="338"/>
      <c r="H764" s="41">
        <v>4</v>
      </c>
      <c r="I764" s="17"/>
      <c r="J764" s="287"/>
      <c r="K764" s="19">
        <v>140</v>
      </c>
    </row>
    <row r="765" spans="1:11" ht="14.25">
      <c r="A765" s="416">
        <v>4</v>
      </c>
      <c r="B765" s="140" t="s">
        <v>269</v>
      </c>
      <c r="C765" s="442" t="s">
        <v>206</v>
      </c>
      <c r="D765" s="26" t="s">
        <v>61</v>
      </c>
      <c r="E765" s="354">
        <v>30</v>
      </c>
      <c r="F765" s="311">
        <v>136</v>
      </c>
      <c r="G765" s="418"/>
      <c r="H765" s="354">
        <v>4</v>
      </c>
      <c r="I765" s="311"/>
      <c r="J765" s="345"/>
      <c r="K765" s="313">
        <v>200</v>
      </c>
    </row>
    <row r="766" spans="1:11" ht="14.25">
      <c r="A766" s="416">
        <v>5</v>
      </c>
      <c r="B766" s="140" t="s">
        <v>430</v>
      </c>
      <c r="C766" s="442" t="s">
        <v>270</v>
      </c>
      <c r="D766" s="26" t="s">
        <v>61</v>
      </c>
      <c r="E766" s="354">
        <v>40</v>
      </c>
      <c r="F766" s="311">
        <v>120</v>
      </c>
      <c r="G766" s="418"/>
      <c r="H766" s="354">
        <v>4</v>
      </c>
      <c r="I766" s="311"/>
      <c r="J766" s="345"/>
      <c r="K766" s="313">
        <v>164</v>
      </c>
    </row>
    <row r="767" spans="1:11" ht="14.25">
      <c r="A767" s="416">
        <v>6</v>
      </c>
      <c r="B767" s="140" t="s">
        <v>271</v>
      </c>
      <c r="C767" s="442" t="s">
        <v>175</v>
      </c>
      <c r="D767" s="26" t="s">
        <v>60</v>
      </c>
      <c r="E767" s="354">
        <v>40</v>
      </c>
      <c r="F767" s="311">
        <v>116</v>
      </c>
      <c r="G767" s="418"/>
      <c r="H767" s="354">
        <v>4</v>
      </c>
      <c r="I767" s="311"/>
      <c r="J767" s="345"/>
      <c r="K767" s="313">
        <v>160</v>
      </c>
    </row>
    <row r="768" spans="1:11" ht="14.25">
      <c r="A768" s="416">
        <v>7</v>
      </c>
      <c r="B768" s="140" t="s">
        <v>431</v>
      </c>
      <c r="C768" s="443" t="s">
        <v>156</v>
      </c>
      <c r="D768" s="28"/>
      <c r="E768" s="354">
        <v>40</v>
      </c>
      <c r="F768" s="311"/>
      <c r="G768" s="418"/>
      <c r="H768" s="354"/>
      <c r="I768" s="311"/>
      <c r="J768" s="345"/>
      <c r="K768" s="313">
        <v>40</v>
      </c>
    </row>
    <row r="769" spans="1:11" ht="14.25">
      <c r="A769" s="416">
        <v>8</v>
      </c>
      <c r="B769" s="140" t="s">
        <v>432</v>
      </c>
      <c r="C769" s="443" t="s">
        <v>198</v>
      </c>
      <c r="D769" s="28" t="s">
        <v>60</v>
      </c>
      <c r="E769" s="354">
        <v>40</v>
      </c>
      <c r="F769" s="311"/>
      <c r="G769" s="418"/>
      <c r="H769" s="354"/>
      <c r="I769" s="311"/>
      <c r="J769" s="345"/>
      <c r="K769" s="313">
        <v>40</v>
      </c>
    </row>
    <row r="770" spans="1:11" ht="14.25">
      <c r="A770" s="416">
        <v>9</v>
      </c>
      <c r="B770" s="853"/>
      <c r="C770" s="443"/>
      <c r="D770" s="28"/>
      <c r="E770" s="354"/>
      <c r="F770" s="311"/>
      <c r="G770" s="418"/>
      <c r="H770" s="354"/>
      <c r="I770" s="311"/>
      <c r="J770" s="345"/>
      <c r="K770" s="313"/>
    </row>
    <row r="771" spans="1:11" ht="14.25">
      <c r="A771" s="416">
        <v>10</v>
      </c>
      <c r="B771" s="282"/>
      <c r="C771" s="292"/>
      <c r="D771" s="28"/>
      <c r="E771" s="354"/>
      <c r="F771" s="311"/>
      <c r="G771" s="418"/>
      <c r="H771" s="354"/>
      <c r="I771" s="311"/>
      <c r="J771" s="345"/>
      <c r="K771" s="313"/>
    </row>
    <row r="772" spans="1:11" ht="14.25">
      <c r="A772" s="416">
        <v>11</v>
      </c>
      <c r="B772" s="140"/>
      <c r="C772" s="443"/>
      <c r="D772" s="28"/>
      <c r="E772" s="354"/>
      <c r="F772" s="311"/>
      <c r="G772" s="418"/>
      <c r="H772" s="354"/>
      <c r="I772" s="311"/>
      <c r="J772" s="345"/>
      <c r="K772" s="313"/>
    </row>
    <row r="773" spans="1:11" ht="15" thickBot="1">
      <c r="A773" s="419">
        <v>12</v>
      </c>
      <c r="B773" s="414"/>
      <c r="C773" s="444"/>
      <c r="D773" s="402"/>
      <c r="E773" s="363"/>
      <c r="F773" s="361"/>
      <c r="G773" s="420"/>
      <c r="H773" s="421"/>
      <c r="I773" s="422"/>
      <c r="J773" s="423"/>
      <c r="K773" s="341"/>
    </row>
    <row r="774" spans="1:11" ht="15" thickBot="1">
      <c r="A774" s="424"/>
      <c r="B774" s="314" t="s">
        <v>11</v>
      </c>
      <c r="C774" s="406"/>
      <c r="D774" s="407"/>
      <c r="E774" s="382">
        <f>SUM(E762:E773)</f>
        <v>290</v>
      </c>
      <c r="F774" s="380">
        <f>SUM(F762:F773)</f>
        <v>548</v>
      </c>
      <c r="G774" s="425"/>
      <c r="H774" s="379"/>
      <c r="I774" s="380"/>
      <c r="J774" s="426"/>
      <c r="K774" s="427">
        <f>SUM(K762:K773)</f>
        <v>888</v>
      </c>
    </row>
    <row r="775" spans="1:11" ht="14.25">
      <c r="A775" s="428"/>
      <c r="B775" s="403" t="s">
        <v>228</v>
      </c>
      <c r="C775" s="404"/>
      <c r="D775" s="405"/>
      <c r="E775" s="429"/>
      <c r="F775" s="430"/>
      <c r="G775" s="431"/>
      <c r="H775" s="432"/>
      <c r="I775" s="430">
        <v>600</v>
      </c>
      <c r="J775" s="433"/>
      <c r="K775" s="434">
        <v>600</v>
      </c>
    </row>
    <row r="776" spans="1:11" ht="14.25">
      <c r="A776" s="435"/>
      <c r="B776" s="43"/>
      <c r="C776" s="33"/>
      <c r="D776" s="75"/>
      <c r="E776" s="315"/>
      <c r="F776" s="316"/>
      <c r="G776" s="317"/>
      <c r="H776" s="315"/>
      <c r="I776" s="316"/>
      <c r="J776" s="318"/>
      <c r="K776" s="319"/>
    </row>
    <row r="777" spans="1:11" ht="15.75" thickBot="1">
      <c r="A777" s="436"/>
      <c r="B777" s="192" t="s">
        <v>16</v>
      </c>
      <c r="C777" s="193"/>
      <c r="D777" s="194"/>
      <c r="E777" s="437">
        <f>SUM(E774:E776)</f>
        <v>290</v>
      </c>
      <c r="F777" s="438">
        <f>SUM(F774:F776)</f>
        <v>548</v>
      </c>
      <c r="G777" s="439"/>
      <c r="H777" s="437">
        <v>20</v>
      </c>
      <c r="I777" s="438">
        <f>SUM(I774:I776)</f>
        <v>600</v>
      </c>
      <c r="J777" s="440"/>
      <c r="K777" s="441">
        <f>SUM(K774:K776)</f>
        <v>1488</v>
      </c>
    </row>
    <row r="794" spans="5:10" ht="14.25">
      <c r="E794" s="941" t="s">
        <v>17</v>
      </c>
      <c r="F794" s="941"/>
      <c r="G794" s="941"/>
      <c r="H794" s="941"/>
      <c r="I794" s="941"/>
      <c r="J794" s="55"/>
    </row>
    <row r="795" spans="5:10" ht="14.25">
      <c r="E795" s="942" t="s">
        <v>225</v>
      </c>
      <c r="F795" s="941"/>
      <c r="G795" s="941"/>
      <c r="H795" s="941"/>
      <c r="I795" s="941"/>
      <c r="J795" s="941"/>
    </row>
    <row r="796" spans="2:11" ht="15">
      <c r="B796" s="1"/>
      <c r="C796" s="1"/>
      <c r="D796" s="1"/>
      <c r="E796" s="943" t="s">
        <v>18</v>
      </c>
      <c r="F796" s="943"/>
      <c r="G796" s="943"/>
      <c r="H796" s="943"/>
      <c r="I796" s="943"/>
      <c r="J796" s="943"/>
      <c r="K796" s="2"/>
    </row>
    <row r="797" spans="2:11" ht="15">
      <c r="B797" s="1"/>
      <c r="C797" s="1"/>
      <c r="D797" s="1"/>
      <c r="E797" s="56"/>
      <c r="F797" s="56"/>
      <c r="G797" s="56"/>
      <c r="H797" s="56"/>
      <c r="I797" s="56"/>
      <c r="J797" s="56"/>
      <c r="K797" s="2"/>
    </row>
    <row r="798" spans="2:11" ht="14.25">
      <c r="B798" s="944" t="s">
        <v>0</v>
      </c>
      <c r="C798" s="944"/>
      <c r="D798" s="944"/>
      <c r="E798" s="944"/>
      <c r="F798" s="944"/>
      <c r="G798" s="944"/>
      <c r="H798" s="944"/>
      <c r="I798" s="944"/>
      <c r="J798" s="944"/>
      <c r="K798" s="2"/>
    </row>
    <row r="799" spans="2:11" ht="14.25">
      <c r="B799" s="921" t="s">
        <v>246</v>
      </c>
      <c r="C799" s="921"/>
      <c r="D799" s="921"/>
      <c r="E799" s="921"/>
      <c r="F799" s="921"/>
      <c r="G799" s="921"/>
      <c r="H799" s="921"/>
      <c r="I799" s="921"/>
      <c r="J799" s="921"/>
      <c r="K799" s="2"/>
    </row>
    <row r="800" spans="2:11" ht="14.25">
      <c r="B800" s="44"/>
      <c r="C800" s="44"/>
      <c r="D800" s="44"/>
      <c r="E800" s="44"/>
      <c r="F800" s="44"/>
      <c r="G800" s="44"/>
      <c r="H800" s="44"/>
      <c r="I800" s="44"/>
      <c r="J800" s="44"/>
      <c r="K800" s="2"/>
    </row>
    <row r="801" spans="2:11" ht="15.75">
      <c r="B801" s="57" t="s">
        <v>19</v>
      </c>
      <c r="C801" s="922" t="s">
        <v>56</v>
      </c>
      <c r="D801" s="923"/>
      <c r="E801" s="923"/>
      <c r="F801" s="923"/>
      <c r="G801" s="923"/>
      <c r="H801" s="923"/>
      <c r="I801" s="923"/>
      <c r="J801" s="924"/>
      <c r="K801" s="2"/>
    </row>
    <row r="802" spans="2:11" ht="15.75">
      <c r="B802" s="57"/>
      <c r="C802" s="70"/>
      <c r="D802" s="70"/>
      <c r="E802" s="70"/>
      <c r="F802" s="70"/>
      <c r="G802" s="70"/>
      <c r="H802" s="70"/>
      <c r="I802" s="70"/>
      <c r="J802" s="70"/>
      <c r="K802" s="2"/>
    </row>
    <row r="803" spans="2:11" ht="15.75">
      <c r="B803" s="58" t="s">
        <v>20</v>
      </c>
      <c r="C803" s="68" t="s">
        <v>31</v>
      </c>
      <c r="D803" s="70"/>
      <c r="E803" s="71"/>
      <c r="F803" s="71"/>
      <c r="G803" s="72"/>
      <c r="H803" s="71"/>
      <c r="I803" s="71"/>
      <c r="J803" s="71"/>
      <c r="K803" s="5"/>
    </row>
    <row r="804" spans="2:11" ht="15.75">
      <c r="B804" s="58"/>
      <c r="C804" s="70"/>
      <c r="D804" s="70"/>
      <c r="E804" s="71"/>
      <c r="F804" s="71"/>
      <c r="G804" s="72"/>
      <c r="H804" s="71"/>
      <c r="I804" s="71"/>
      <c r="J804" s="71"/>
      <c r="K804" s="5"/>
    </row>
    <row r="805" spans="2:11" ht="15.75">
      <c r="B805" s="59" t="s">
        <v>22</v>
      </c>
      <c r="C805" s="74">
        <v>210062106</v>
      </c>
      <c r="D805" s="71"/>
      <c r="E805" s="71"/>
      <c r="F805" s="71"/>
      <c r="G805" s="73"/>
      <c r="H805" s="70"/>
      <c r="I805" s="70"/>
      <c r="J805" s="70"/>
      <c r="K805" s="2"/>
    </row>
    <row r="806" spans="2:11" ht="15" thickBot="1">
      <c r="B806" s="1"/>
      <c r="C806" s="1"/>
      <c r="D806" s="1"/>
      <c r="E806" s="2"/>
      <c r="F806" s="2"/>
      <c r="G806" s="4"/>
      <c r="H806" s="2"/>
      <c r="I806" s="2"/>
      <c r="J806" s="2"/>
      <c r="K806" s="2"/>
    </row>
    <row r="807" spans="1:11" ht="15" thickBot="1">
      <c r="A807" s="925" t="s">
        <v>23</v>
      </c>
      <c r="B807" s="928" t="s">
        <v>2</v>
      </c>
      <c r="C807" s="931" t="s">
        <v>13</v>
      </c>
      <c r="D807" s="934" t="s">
        <v>14</v>
      </c>
      <c r="E807" s="6"/>
      <c r="F807" s="6"/>
      <c r="G807" s="7" t="s">
        <v>244</v>
      </c>
      <c r="H807" s="6"/>
      <c r="I807" s="6"/>
      <c r="J807" s="6"/>
      <c r="K807" s="8" t="s">
        <v>1</v>
      </c>
    </row>
    <row r="808" spans="1:11" ht="14.25">
      <c r="A808" s="926"/>
      <c r="B808" s="929"/>
      <c r="C808" s="932"/>
      <c r="D808" s="935"/>
      <c r="E808" s="9"/>
      <c r="F808" s="9" t="s">
        <v>4</v>
      </c>
      <c r="G808" s="492"/>
      <c r="H808" s="211"/>
      <c r="I808" s="212" t="s">
        <v>5</v>
      </c>
      <c r="J808" s="497"/>
      <c r="K808" s="10" t="s">
        <v>6</v>
      </c>
    </row>
    <row r="809" spans="1:11" ht="14.25">
      <c r="A809" s="926"/>
      <c r="B809" s="929"/>
      <c r="C809" s="932"/>
      <c r="D809" s="935"/>
      <c r="E809" s="937" t="s">
        <v>7</v>
      </c>
      <c r="F809" s="939" t="s">
        <v>3</v>
      </c>
      <c r="G809" s="493" t="s">
        <v>8</v>
      </c>
      <c r="H809" s="498" t="s">
        <v>7</v>
      </c>
      <c r="I809" s="12" t="s">
        <v>3</v>
      </c>
      <c r="J809" s="499" t="s">
        <v>227</v>
      </c>
      <c r="K809" s="10" t="s">
        <v>9</v>
      </c>
    </row>
    <row r="810" spans="1:11" ht="15" thickBot="1">
      <c r="A810" s="927"/>
      <c r="B810" s="930"/>
      <c r="C810" s="933"/>
      <c r="D810" s="936"/>
      <c r="E810" s="938"/>
      <c r="F810" s="940"/>
      <c r="G810" s="493" t="s">
        <v>10</v>
      </c>
      <c r="H810" s="498"/>
      <c r="I810" s="13"/>
      <c r="J810" s="499"/>
      <c r="K810" s="10"/>
    </row>
    <row r="811" spans="1:11" ht="15" thickBot="1">
      <c r="A811" s="731"/>
      <c r="B811" s="727"/>
      <c r="C811" s="50"/>
      <c r="D811" s="67"/>
      <c r="E811" s="51"/>
      <c r="F811" s="52"/>
      <c r="G811" s="412"/>
      <c r="H811" s="150"/>
      <c r="I811" s="52"/>
      <c r="J811" s="413"/>
      <c r="K811" s="54"/>
    </row>
    <row r="812" spans="1:11" ht="14.25">
      <c r="A812" s="521">
        <v>1</v>
      </c>
      <c r="B812" s="277" t="s">
        <v>281</v>
      </c>
      <c r="C812" s="28" t="s">
        <v>174</v>
      </c>
      <c r="D812" s="726"/>
      <c r="E812" s="16">
        <v>20</v>
      </c>
      <c r="F812" s="17"/>
      <c r="G812" s="338"/>
      <c r="H812" s="41"/>
      <c r="I812" s="17">
        <v>56</v>
      </c>
      <c r="J812" s="177">
        <v>4</v>
      </c>
      <c r="K812" s="19">
        <v>80</v>
      </c>
    </row>
    <row r="813" spans="1:11" ht="14.25">
      <c r="A813" s="521">
        <v>2</v>
      </c>
      <c r="B813" s="277" t="s">
        <v>282</v>
      </c>
      <c r="C813" s="221" t="s">
        <v>178</v>
      </c>
      <c r="D813" s="20" t="s">
        <v>60</v>
      </c>
      <c r="E813" s="310"/>
      <c r="F813" s="311">
        <v>40</v>
      </c>
      <c r="G813" s="338"/>
      <c r="H813" s="354"/>
      <c r="I813" s="311"/>
      <c r="J813" s="177"/>
      <c r="K813" s="313">
        <v>40</v>
      </c>
    </row>
    <row r="814" spans="1:11" ht="14.25">
      <c r="A814" s="521">
        <v>3</v>
      </c>
      <c r="B814" s="277" t="s">
        <v>283</v>
      </c>
      <c r="C814" s="97" t="s">
        <v>178</v>
      </c>
      <c r="D814" s="20" t="s">
        <v>60</v>
      </c>
      <c r="E814" s="310" t="s">
        <v>445</v>
      </c>
      <c r="F814" s="311"/>
      <c r="G814" s="338"/>
      <c r="H814" s="354">
        <v>20</v>
      </c>
      <c r="I814" s="311">
        <v>36</v>
      </c>
      <c r="J814" s="177">
        <v>4</v>
      </c>
      <c r="K814" s="313">
        <v>100</v>
      </c>
    </row>
    <row r="815" spans="1:11" ht="14.25">
      <c r="A815" s="521">
        <v>4</v>
      </c>
      <c r="B815" s="277" t="s">
        <v>77</v>
      </c>
      <c r="C815" s="28" t="s">
        <v>205</v>
      </c>
      <c r="D815" s="20" t="s">
        <v>60</v>
      </c>
      <c r="E815" s="310"/>
      <c r="F815" s="311">
        <v>40</v>
      </c>
      <c r="G815" s="338"/>
      <c r="H815" s="354"/>
      <c r="I815" s="311"/>
      <c r="J815" s="177">
        <v>4</v>
      </c>
      <c r="K815" s="313">
        <v>44</v>
      </c>
    </row>
    <row r="816" spans="1:11" ht="14.25">
      <c r="A816" s="521">
        <v>5</v>
      </c>
      <c r="B816" s="277" t="s">
        <v>284</v>
      </c>
      <c r="C816" s="28" t="s">
        <v>203</v>
      </c>
      <c r="D816" s="20" t="s">
        <v>61</v>
      </c>
      <c r="E816" s="310">
        <v>40</v>
      </c>
      <c r="F816" s="311">
        <v>96</v>
      </c>
      <c r="G816" s="338"/>
      <c r="H816" s="354"/>
      <c r="I816" s="311"/>
      <c r="J816" s="177">
        <v>4</v>
      </c>
      <c r="K816" s="313">
        <v>140</v>
      </c>
    </row>
    <row r="817" spans="1:11" ht="14.25">
      <c r="A817" s="521">
        <v>6</v>
      </c>
      <c r="B817" s="322" t="s">
        <v>285</v>
      </c>
      <c r="C817" s="725" t="s">
        <v>196</v>
      </c>
      <c r="D817" s="75" t="s">
        <v>61</v>
      </c>
      <c r="E817" s="448">
        <v>60</v>
      </c>
      <c r="F817" s="449"/>
      <c r="G817" s="747"/>
      <c r="H817" s="751">
        <v>20</v>
      </c>
      <c r="I817" s="449"/>
      <c r="J817" s="752"/>
      <c r="K817" s="452">
        <v>80</v>
      </c>
    </row>
    <row r="818" spans="1:11" ht="14.25">
      <c r="A818" s="521">
        <v>7</v>
      </c>
      <c r="B818" s="322" t="s">
        <v>286</v>
      </c>
      <c r="C818" s="33" t="s">
        <v>177</v>
      </c>
      <c r="D818" s="75" t="s">
        <v>60</v>
      </c>
      <c r="E818" s="448"/>
      <c r="F818" s="449"/>
      <c r="G818" s="747"/>
      <c r="H818" s="751">
        <v>20</v>
      </c>
      <c r="I818" s="449">
        <v>56</v>
      </c>
      <c r="J818" s="752">
        <v>4</v>
      </c>
      <c r="K818" s="452">
        <v>80</v>
      </c>
    </row>
    <row r="819" spans="1:11" ht="14.25">
      <c r="A819" s="521"/>
      <c r="B819" s="322"/>
      <c r="C819" s="33"/>
      <c r="D819" s="75"/>
      <c r="E819" s="448"/>
      <c r="F819" s="449"/>
      <c r="G819" s="747"/>
      <c r="H819" s="751"/>
      <c r="I819" s="449"/>
      <c r="J819" s="752"/>
      <c r="K819" s="452"/>
    </row>
    <row r="820" spans="1:11" ht="14.25">
      <c r="A820" s="521"/>
      <c r="B820" s="322"/>
      <c r="C820" s="33"/>
      <c r="D820" s="75"/>
      <c r="E820" s="448"/>
      <c r="F820" s="449"/>
      <c r="G820" s="747"/>
      <c r="H820" s="751"/>
      <c r="I820" s="449"/>
      <c r="J820" s="752"/>
      <c r="K820" s="452"/>
    </row>
    <row r="821" spans="1:11" ht="14.25">
      <c r="A821" s="521"/>
      <c r="B821" s="728"/>
      <c r="C821" s="187"/>
      <c r="D821" s="219"/>
      <c r="E821" s="448"/>
      <c r="F821" s="449"/>
      <c r="G821" s="747"/>
      <c r="H821" s="751"/>
      <c r="I821" s="449"/>
      <c r="J821" s="752"/>
      <c r="K821" s="452"/>
    </row>
    <row r="822" spans="1:11" ht="14.25">
      <c r="A822" s="521"/>
      <c r="B822" s="322"/>
      <c r="C822" s="33"/>
      <c r="D822" s="75"/>
      <c r="E822" s="448"/>
      <c r="F822" s="449"/>
      <c r="G822" s="747"/>
      <c r="H822" s="751"/>
      <c r="I822" s="449"/>
      <c r="J822" s="752"/>
      <c r="K822" s="452"/>
    </row>
    <row r="823" spans="1:11" ht="14.25">
      <c r="A823" s="521"/>
      <c r="B823" s="322"/>
      <c r="C823" s="33"/>
      <c r="D823" s="75"/>
      <c r="E823" s="448"/>
      <c r="F823" s="449"/>
      <c r="G823" s="747"/>
      <c r="H823" s="751"/>
      <c r="I823" s="449"/>
      <c r="J823" s="752"/>
      <c r="K823" s="452"/>
    </row>
    <row r="824" spans="1:11" ht="14.25">
      <c r="A824" s="521"/>
      <c r="B824" s="322"/>
      <c r="C824" s="33"/>
      <c r="D824" s="75"/>
      <c r="E824" s="448"/>
      <c r="F824" s="449"/>
      <c r="G824" s="747"/>
      <c r="H824" s="751"/>
      <c r="I824" s="449"/>
      <c r="J824" s="752"/>
      <c r="K824" s="452"/>
    </row>
    <row r="825" spans="1:11" ht="14.25">
      <c r="A825" s="521"/>
      <c r="B825" s="322"/>
      <c r="C825" s="33"/>
      <c r="D825" s="75"/>
      <c r="E825" s="448"/>
      <c r="F825" s="449"/>
      <c r="G825" s="747"/>
      <c r="H825" s="751"/>
      <c r="I825" s="449"/>
      <c r="J825" s="752"/>
      <c r="K825" s="452"/>
    </row>
    <row r="826" spans="1:11" ht="14.25">
      <c r="A826" s="732">
        <v>8</v>
      </c>
      <c r="B826" s="729" t="s">
        <v>228</v>
      </c>
      <c r="C826" s="33"/>
      <c r="D826" s="75"/>
      <c r="E826" s="448"/>
      <c r="F826" s="449">
        <v>300</v>
      </c>
      <c r="G826" s="747"/>
      <c r="H826" s="751"/>
      <c r="I826" s="449">
        <v>300</v>
      </c>
      <c r="J826" s="752"/>
      <c r="K826" s="452">
        <f>SUM(F826:J826)</f>
        <v>600</v>
      </c>
    </row>
    <row r="827" spans="1:11" ht="15" thickBot="1">
      <c r="A827" s="534"/>
      <c r="B827" s="40"/>
      <c r="C827" s="402"/>
      <c r="D827" s="386"/>
      <c r="E827" s="472"/>
      <c r="F827" s="361"/>
      <c r="G827" s="362"/>
      <c r="H827" s="363"/>
      <c r="I827" s="361"/>
      <c r="J827" s="364"/>
      <c r="K827" s="475"/>
    </row>
    <row r="828" spans="1:11" ht="15" thickBot="1">
      <c r="A828" s="548"/>
      <c r="B828" s="730" t="s">
        <v>11</v>
      </c>
      <c r="C828" s="737"/>
      <c r="D828" s="301"/>
      <c r="E828" s="738">
        <f>SUM(E812:E827)</f>
        <v>120</v>
      </c>
      <c r="F828" s="739">
        <f>SUM(F812:F827)</f>
        <v>476</v>
      </c>
      <c r="G828" s="748"/>
      <c r="H828" s="753">
        <f>SUM(H812:H827)</f>
        <v>60</v>
      </c>
      <c r="I828" s="739">
        <f>SUM(I812:I827)</f>
        <v>448</v>
      </c>
      <c r="J828" s="754">
        <f>SUM(J812:J827)</f>
        <v>20</v>
      </c>
      <c r="K828" s="740">
        <f>SUM(K812:K827)</f>
        <v>1164</v>
      </c>
    </row>
    <row r="829" spans="1:11" ht="15">
      <c r="A829" s="542"/>
      <c r="B829" s="733" t="s">
        <v>15</v>
      </c>
      <c r="C829" s="734"/>
      <c r="D829" s="735"/>
      <c r="E829" s="568"/>
      <c r="F829" s="569"/>
      <c r="G829" s="749"/>
      <c r="H829" s="755"/>
      <c r="I829" s="569"/>
      <c r="J829" s="570"/>
      <c r="K829" s="736"/>
    </row>
    <row r="830" spans="1:11" ht="14.25">
      <c r="A830" s="521"/>
      <c r="B830" s="322" t="s">
        <v>406</v>
      </c>
      <c r="C830" s="33"/>
      <c r="D830" s="75"/>
      <c r="E830" s="448">
        <v>20</v>
      </c>
      <c r="F830" s="449"/>
      <c r="G830" s="747"/>
      <c r="H830" s="751"/>
      <c r="I830" s="449"/>
      <c r="J830" s="752"/>
      <c r="K830" s="452">
        <v>20</v>
      </c>
    </row>
    <row r="831" spans="1:11" ht="14.25">
      <c r="A831" s="521"/>
      <c r="B831" s="322"/>
      <c r="C831" s="33"/>
      <c r="D831" s="75"/>
      <c r="E831" s="448"/>
      <c r="F831" s="449"/>
      <c r="G831" s="747"/>
      <c r="H831" s="751"/>
      <c r="I831" s="449"/>
      <c r="J831" s="752"/>
      <c r="K831" s="452"/>
    </row>
    <row r="832" spans="1:11" ht="15" thickBot="1">
      <c r="A832" s="534"/>
      <c r="B832" s="385"/>
      <c r="C832" s="402"/>
      <c r="D832" s="386"/>
      <c r="E832" s="472"/>
      <c r="F832" s="361"/>
      <c r="G832" s="362"/>
      <c r="H832" s="363"/>
      <c r="I832" s="361"/>
      <c r="J832" s="364"/>
      <c r="K832" s="475"/>
    </row>
    <row r="833" spans="1:11" ht="15.75" thickBot="1">
      <c r="A833" s="718"/>
      <c r="B833" s="741" t="s">
        <v>16</v>
      </c>
      <c r="C833" s="742"/>
      <c r="D833" s="743"/>
      <c r="E833" s="744">
        <f aca="true" t="shared" si="9" ref="E833:K833">SUM(E828:E831)</f>
        <v>140</v>
      </c>
      <c r="F833" s="745">
        <f t="shared" si="9"/>
        <v>476</v>
      </c>
      <c r="G833" s="750">
        <f t="shared" si="9"/>
        <v>0</v>
      </c>
      <c r="H833" s="756">
        <f t="shared" si="9"/>
        <v>60</v>
      </c>
      <c r="I833" s="745">
        <f t="shared" si="9"/>
        <v>448</v>
      </c>
      <c r="J833" s="757">
        <v>20</v>
      </c>
      <c r="K833" s="746">
        <f t="shared" si="9"/>
        <v>1184</v>
      </c>
    </row>
    <row r="844" spans="5:10" ht="14.25">
      <c r="E844" s="941" t="s">
        <v>17</v>
      </c>
      <c r="F844" s="941"/>
      <c r="G844" s="941"/>
      <c r="H844" s="941"/>
      <c r="I844" s="941"/>
      <c r="J844" s="55"/>
    </row>
    <row r="845" spans="5:10" ht="14.25">
      <c r="E845" s="942" t="s">
        <v>225</v>
      </c>
      <c r="F845" s="941"/>
      <c r="G845" s="941"/>
      <c r="H845" s="941"/>
      <c r="I845" s="941"/>
      <c r="J845" s="941"/>
    </row>
    <row r="846" spans="2:11" ht="15">
      <c r="B846" s="1"/>
      <c r="C846" s="1"/>
      <c r="D846" s="1"/>
      <c r="E846" s="943" t="s">
        <v>18</v>
      </c>
      <c r="F846" s="943"/>
      <c r="G846" s="943"/>
      <c r="H846" s="943"/>
      <c r="I846" s="943"/>
      <c r="J846" s="943"/>
      <c r="K846" s="2"/>
    </row>
    <row r="847" spans="2:11" ht="15">
      <c r="B847" s="1"/>
      <c r="C847" s="1"/>
      <c r="D847" s="1"/>
      <c r="E847" s="56"/>
      <c r="F847" s="56"/>
      <c r="G847" s="56"/>
      <c r="H847" s="56"/>
      <c r="I847" s="56"/>
      <c r="J847" s="56"/>
      <c r="K847" s="2"/>
    </row>
    <row r="848" spans="2:11" ht="14.25">
      <c r="B848" s="944" t="s">
        <v>0</v>
      </c>
      <c r="C848" s="944"/>
      <c r="D848" s="944"/>
      <c r="E848" s="944"/>
      <c r="F848" s="944"/>
      <c r="G848" s="944"/>
      <c r="H848" s="944"/>
      <c r="I848" s="944"/>
      <c r="J848" s="944"/>
      <c r="K848" s="2"/>
    </row>
    <row r="849" spans="2:11" ht="14.25">
      <c r="B849" s="921" t="s">
        <v>246</v>
      </c>
      <c r="C849" s="921"/>
      <c r="D849" s="921"/>
      <c r="E849" s="921"/>
      <c r="F849" s="921"/>
      <c r="G849" s="921"/>
      <c r="H849" s="921"/>
      <c r="I849" s="921"/>
      <c r="J849" s="921"/>
      <c r="K849" s="2"/>
    </row>
    <row r="850" spans="2:11" ht="14.25">
      <c r="B850" s="44"/>
      <c r="C850" s="44"/>
      <c r="D850" s="44"/>
      <c r="E850" s="44"/>
      <c r="F850" s="44"/>
      <c r="G850" s="44"/>
      <c r="H850" s="44"/>
      <c r="I850" s="44"/>
      <c r="J850" s="44"/>
      <c r="K850" s="2"/>
    </row>
    <row r="851" spans="2:11" ht="15.75">
      <c r="B851" s="57" t="s">
        <v>19</v>
      </c>
      <c r="C851" s="922" t="s">
        <v>33</v>
      </c>
      <c r="D851" s="923"/>
      <c r="E851" s="923"/>
      <c r="F851" s="923"/>
      <c r="G851" s="923"/>
      <c r="H851" s="923"/>
      <c r="I851" s="923"/>
      <c r="J851" s="924"/>
      <c r="K851" s="2"/>
    </row>
    <row r="852" spans="2:11" ht="15.75">
      <c r="B852" s="57"/>
      <c r="C852" s="70"/>
      <c r="D852" s="70"/>
      <c r="E852" s="70"/>
      <c r="F852" s="70"/>
      <c r="G852" s="70"/>
      <c r="H852" s="70"/>
      <c r="I852" s="70"/>
      <c r="J852" s="70"/>
      <c r="K852" s="2"/>
    </row>
    <row r="853" spans="2:11" ht="15.75">
      <c r="B853" s="58" t="s">
        <v>20</v>
      </c>
      <c r="C853" s="68" t="s">
        <v>29</v>
      </c>
      <c r="D853" s="70"/>
      <c r="E853" s="71"/>
      <c r="F853" s="71"/>
      <c r="G853" s="72"/>
      <c r="H853" s="71"/>
      <c r="I853" s="71"/>
      <c r="J853" s="71"/>
      <c r="K853" s="5"/>
    </row>
    <row r="854" spans="2:11" ht="15.75">
      <c r="B854" s="58"/>
      <c r="C854" s="70"/>
      <c r="D854" s="70"/>
      <c r="E854" s="71"/>
      <c r="F854" s="71"/>
      <c r="G854" s="72"/>
      <c r="H854" s="71"/>
      <c r="I854" s="71"/>
      <c r="J854" s="71"/>
      <c r="K854" s="5"/>
    </row>
    <row r="855" spans="2:11" ht="15.75">
      <c r="B855" s="59" t="s">
        <v>22</v>
      </c>
      <c r="C855" s="74">
        <v>440081101</v>
      </c>
      <c r="D855" s="71"/>
      <c r="E855" s="71"/>
      <c r="F855" s="71"/>
      <c r="G855" s="73"/>
      <c r="H855" s="70"/>
      <c r="I855" s="70"/>
      <c r="J855" s="70"/>
      <c r="K855" s="2"/>
    </row>
    <row r="856" spans="2:11" ht="15" thickBot="1">
      <c r="B856" s="1"/>
      <c r="C856" s="1"/>
      <c r="D856" s="1"/>
      <c r="E856" s="2"/>
      <c r="F856" s="2"/>
      <c r="G856" s="4"/>
      <c r="H856" s="2"/>
      <c r="I856" s="2"/>
      <c r="J856" s="2"/>
      <c r="K856" s="2"/>
    </row>
    <row r="857" spans="1:11" ht="15" thickBot="1">
      <c r="A857" s="925" t="s">
        <v>23</v>
      </c>
      <c r="B857" s="949" t="s">
        <v>2</v>
      </c>
      <c r="C857" s="931" t="s">
        <v>13</v>
      </c>
      <c r="D857" s="934" t="s">
        <v>14</v>
      </c>
      <c r="E857" s="6"/>
      <c r="F857" s="6"/>
      <c r="G857" s="7" t="s">
        <v>244</v>
      </c>
      <c r="H857" s="6"/>
      <c r="I857" s="6"/>
      <c r="J857" s="6"/>
      <c r="K857" s="8" t="s">
        <v>1</v>
      </c>
    </row>
    <row r="858" spans="1:11" ht="14.25">
      <c r="A858" s="926"/>
      <c r="B858" s="950"/>
      <c r="C858" s="932"/>
      <c r="D858" s="935"/>
      <c r="E858" s="9"/>
      <c r="F858" s="9" t="s">
        <v>4</v>
      </c>
      <c r="G858" s="492"/>
      <c r="H858" s="211"/>
      <c r="I858" s="212" t="s">
        <v>5</v>
      </c>
      <c r="J858" s="497"/>
      <c r="K858" s="10" t="s">
        <v>6</v>
      </c>
    </row>
    <row r="859" spans="1:11" ht="14.25">
      <c r="A859" s="926"/>
      <c r="B859" s="950"/>
      <c r="C859" s="932"/>
      <c r="D859" s="935"/>
      <c r="E859" s="937" t="s">
        <v>7</v>
      </c>
      <c r="F859" s="939" t="s">
        <v>3</v>
      </c>
      <c r="G859" s="493" t="s">
        <v>8</v>
      </c>
      <c r="H859" s="498"/>
      <c r="I859" s="12"/>
      <c r="J859" s="499" t="s">
        <v>304</v>
      </c>
      <c r="K859" s="10" t="s">
        <v>9</v>
      </c>
    </row>
    <row r="860" spans="1:11" ht="15" thickBot="1">
      <c r="A860" s="927"/>
      <c r="B860" s="951"/>
      <c r="C860" s="933"/>
      <c r="D860" s="936"/>
      <c r="E860" s="938"/>
      <c r="F860" s="940"/>
      <c r="G860" s="493" t="s">
        <v>10</v>
      </c>
      <c r="H860" s="498" t="s">
        <v>302</v>
      </c>
      <c r="I860" s="13" t="s">
        <v>303</v>
      </c>
      <c r="J860" s="499" t="s">
        <v>10</v>
      </c>
      <c r="K860" s="10"/>
    </row>
    <row r="861" spans="1:11" ht="15" thickBot="1">
      <c r="A861" s="408"/>
      <c r="B861" s="324"/>
      <c r="C861" s="445"/>
      <c r="D861" s="67"/>
      <c r="E861" s="51"/>
      <c r="F861" s="52"/>
      <c r="G861" s="412"/>
      <c r="H861" s="150"/>
      <c r="I861" s="52"/>
      <c r="J861" s="413"/>
      <c r="K861" s="54"/>
    </row>
    <row r="862" spans="1:11" ht="14.25">
      <c r="A862" s="275"/>
      <c r="B862" s="446" t="s">
        <v>231</v>
      </c>
      <c r="C862" s="443" t="s">
        <v>188</v>
      </c>
      <c r="D862" s="20" t="s">
        <v>61</v>
      </c>
      <c r="E862" s="16">
        <v>60</v>
      </c>
      <c r="F862" s="17"/>
      <c r="G862" s="338">
        <v>3</v>
      </c>
      <c r="H862" s="41"/>
      <c r="I862" s="17">
        <v>120</v>
      </c>
      <c r="J862" s="142">
        <v>6</v>
      </c>
      <c r="K862" s="19">
        <v>180</v>
      </c>
    </row>
    <row r="863" spans="1:11" ht="14.25">
      <c r="A863" s="275"/>
      <c r="B863" s="446" t="s">
        <v>234</v>
      </c>
      <c r="C863" s="443" t="s">
        <v>241</v>
      </c>
      <c r="D863" s="20" t="s">
        <v>61</v>
      </c>
      <c r="E863" s="310" t="s">
        <v>434</v>
      </c>
      <c r="F863" s="311"/>
      <c r="G863" s="338">
        <v>2</v>
      </c>
      <c r="H863" s="354"/>
      <c r="I863" s="311">
        <v>50</v>
      </c>
      <c r="J863" s="142">
        <v>2.5</v>
      </c>
      <c r="K863" s="313">
        <v>90</v>
      </c>
    </row>
    <row r="864" spans="1:11" ht="14.25">
      <c r="A864" s="275"/>
      <c r="B864" s="446" t="s">
        <v>235</v>
      </c>
      <c r="C864" s="443" t="s">
        <v>188</v>
      </c>
      <c r="D864" s="20" t="s">
        <v>61</v>
      </c>
      <c r="E864" s="310">
        <v>40</v>
      </c>
      <c r="F864" s="311"/>
      <c r="G864" s="338">
        <v>2</v>
      </c>
      <c r="H864" s="354"/>
      <c r="I864" s="311">
        <v>80</v>
      </c>
      <c r="J864" s="142">
        <v>4</v>
      </c>
      <c r="K864" s="313">
        <v>120</v>
      </c>
    </row>
    <row r="865" spans="1:11" ht="14.25">
      <c r="A865" s="275"/>
      <c r="B865" s="446" t="s">
        <v>236</v>
      </c>
      <c r="C865" s="443" t="s">
        <v>242</v>
      </c>
      <c r="D865" s="20" t="s">
        <v>61</v>
      </c>
      <c r="E865" s="310" t="s">
        <v>434</v>
      </c>
      <c r="F865" s="311"/>
      <c r="G865" s="338">
        <v>2</v>
      </c>
      <c r="H865" s="354"/>
      <c r="I865" s="311">
        <v>46</v>
      </c>
      <c r="J865" s="142">
        <v>2</v>
      </c>
      <c r="K865" s="313">
        <v>86</v>
      </c>
    </row>
    <row r="866" spans="1:11" ht="14.25">
      <c r="A866" s="275"/>
      <c r="B866" s="446" t="s">
        <v>305</v>
      </c>
      <c r="C866" s="322" t="s">
        <v>242</v>
      </c>
      <c r="D866" s="75" t="s">
        <v>60</v>
      </c>
      <c r="E866" s="448"/>
      <c r="F866" s="449"/>
      <c r="G866" s="747"/>
      <c r="H866" s="751">
        <v>30</v>
      </c>
      <c r="I866" s="449">
        <v>46</v>
      </c>
      <c r="J866" s="752">
        <v>4</v>
      </c>
      <c r="K866" s="452">
        <v>76</v>
      </c>
    </row>
    <row r="867" spans="1:11" ht="14.25">
      <c r="A867" s="275"/>
      <c r="B867" s="843" t="s">
        <v>237</v>
      </c>
      <c r="C867" s="322" t="s">
        <v>241</v>
      </c>
      <c r="D867" s="75"/>
      <c r="E867" s="448"/>
      <c r="F867" s="449"/>
      <c r="G867" s="747"/>
      <c r="H867" s="751">
        <v>20</v>
      </c>
      <c r="I867" s="449">
        <v>20</v>
      </c>
      <c r="J867" s="752">
        <v>2</v>
      </c>
      <c r="K867" s="452">
        <v>40</v>
      </c>
    </row>
    <row r="868" spans="1:11" ht="14.25">
      <c r="A868" s="275"/>
      <c r="B868" s="843" t="s">
        <v>306</v>
      </c>
      <c r="C868" s="322" t="s">
        <v>242</v>
      </c>
      <c r="D868" s="75"/>
      <c r="E868" s="448">
        <v>40</v>
      </c>
      <c r="F868" s="449"/>
      <c r="G868" s="747">
        <v>2</v>
      </c>
      <c r="H868" s="751">
        <v>20</v>
      </c>
      <c r="I868" s="449">
        <v>46</v>
      </c>
      <c r="J868" s="752">
        <v>3</v>
      </c>
      <c r="K868" s="452">
        <v>106</v>
      </c>
    </row>
    <row r="869" spans="1:11" ht="14.25">
      <c r="A869" s="275"/>
      <c r="B869" s="843" t="s">
        <v>238</v>
      </c>
      <c r="C869" s="322" t="s">
        <v>188</v>
      </c>
      <c r="D869" s="75"/>
      <c r="E869" s="448" t="s">
        <v>374</v>
      </c>
      <c r="F869" s="449"/>
      <c r="G869" s="747">
        <v>1.5</v>
      </c>
      <c r="H869" s="751"/>
      <c r="I869" s="449">
        <v>90</v>
      </c>
      <c r="J869" s="752">
        <v>4.5</v>
      </c>
      <c r="K869" s="452">
        <v>120</v>
      </c>
    </row>
    <row r="870" spans="1:11" ht="14.25">
      <c r="A870" s="275"/>
      <c r="B870" s="843" t="s">
        <v>307</v>
      </c>
      <c r="C870" s="322" t="s">
        <v>205</v>
      </c>
      <c r="D870" s="75" t="s">
        <v>60</v>
      </c>
      <c r="E870" s="448">
        <v>50</v>
      </c>
      <c r="F870" s="449"/>
      <c r="G870" s="747">
        <v>2.5</v>
      </c>
      <c r="H870" s="751"/>
      <c r="I870" s="449"/>
      <c r="J870" s="752"/>
      <c r="K870" s="452">
        <v>50</v>
      </c>
    </row>
    <row r="871" spans="1:11" ht="14.25">
      <c r="A871" s="275"/>
      <c r="B871" s="843" t="s">
        <v>308</v>
      </c>
      <c r="C871" s="322" t="s">
        <v>187</v>
      </c>
      <c r="D871" s="75" t="s">
        <v>60</v>
      </c>
      <c r="E871" s="448">
        <v>36</v>
      </c>
      <c r="F871" s="449">
        <v>40</v>
      </c>
      <c r="G871" s="747">
        <v>4</v>
      </c>
      <c r="H871" s="751"/>
      <c r="I871" s="449"/>
      <c r="J871" s="752"/>
      <c r="K871" s="452">
        <v>76</v>
      </c>
    </row>
    <row r="872" spans="1:11" ht="14.25">
      <c r="A872" s="275"/>
      <c r="B872" s="843" t="s">
        <v>309</v>
      </c>
      <c r="C872" s="322" t="s">
        <v>211</v>
      </c>
      <c r="D872" s="75" t="s">
        <v>60</v>
      </c>
      <c r="E872" s="448">
        <v>50</v>
      </c>
      <c r="F872" s="449"/>
      <c r="G872" s="747">
        <v>2.5</v>
      </c>
      <c r="H872" s="751"/>
      <c r="I872" s="449"/>
      <c r="J872" s="752"/>
      <c r="K872" s="452">
        <v>50</v>
      </c>
    </row>
    <row r="873" spans="1:11" ht="14.25">
      <c r="A873" s="275"/>
      <c r="B873" s="843" t="s">
        <v>325</v>
      </c>
      <c r="C873" s="322" t="s">
        <v>195</v>
      </c>
      <c r="D873" s="75" t="s">
        <v>60</v>
      </c>
      <c r="E873" s="448">
        <v>31</v>
      </c>
      <c r="F873" s="449">
        <v>9</v>
      </c>
      <c r="G873" s="747">
        <v>2</v>
      </c>
      <c r="H873" s="751"/>
      <c r="I873" s="449"/>
      <c r="J873" s="752"/>
      <c r="K873" s="452">
        <v>40</v>
      </c>
    </row>
    <row r="874" spans="1:11" ht="14.25">
      <c r="A874" s="275"/>
      <c r="B874" s="843" t="s">
        <v>333</v>
      </c>
      <c r="C874" s="322" t="s">
        <v>198</v>
      </c>
      <c r="D874" s="75" t="s">
        <v>60</v>
      </c>
      <c r="E874" s="448">
        <v>40</v>
      </c>
      <c r="F874" s="449"/>
      <c r="G874" s="747">
        <v>2</v>
      </c>
      <c r="H874" s="751"/>
      <c r="I874" s="449"/>
      <c r="J874" s="752"/>
      <c r="K874" s="452">
        <v>40</v>
      </c>
    </row>
    <row r="875" spans="1:11" ht="14.25">
      <c r="A875" s="275"/>
      <c r="B875" s="843" t="s">
        <v>135</v>
      </c>
      <c r="C875" s="322" t="s">
        <v>145</v>
      </c>
      <c r="D875" s="75"/>
      <c r="E875" s="448"/>
      <c r="F875" s="449"/>
      <c r="G875" s="747"/>
      <c r="H875" s="751">
        <v>40</v>
      </c>
      <c r="I875" s="449"/>
      <c r="J875" s="752">
        <v>2</v>
      </c>
      <c r="K875" s="452">
        <v>40</v>
      </c>
    </row>
    <row r="876" spans="1:11" ht="14.25">
      <c r="A876" s="275"/>
      <c r="B876" s="844" t="s">
        <v>316</v>
      </c>
      <c r="C876" s="322" t="s">
        <v>204</v>
      </c>
      <c r="D876" s="75" t="s">
        <v>60</v>
      </c>
      <c r="E876" s="448">
        <v>20</v>
      </c>
      <c r="F876" s="449"/>
      <c r="G876" s="747">
        <v>1</v>
      </c>
      <c r="H876" s="751"/>
      <c r="I876" s="449"/>
      <c r="J876" s="752"/>
      <c r="K876" s="452"/>
    </row>
    <row r="877" spans="1:11" ht="14.25">
      <c r="A877" s="275"/>
      <c r="B877" s="844" t="s">
        <v>317</v>
      </c>
      <c r="C877" s="322" t="s">
        <v>191</v>
      </c>
      <c r="D877" s="75" t="s">
        <v>60</v>
      </c>
      <c r="E877" s="448">
        <v>60</v>
      </c>
      <c r="F877" s="449"/>
      <c r="G877" s="747">
        <v>3</v>
      </c>
      <c r="H877" s="751"/>
      <c r="I877" s="449"/>
      <c r="J877" s="752"/>
      <c r="K877" s="452">
        <v>60</v>
      </c>
    </row>
    <row r="878" spans="1:11" ht="14.25">
      <c r="A878" s="275"/>
      <c r="B878" s="844" t="s">
        <v>318</v>
      </c>
      <c r="C878" s="322" t="s">
        <v>162</v>
      </c>
      <c r="D878" s="75"/>
      <c r="E878" s="448">
        <v>20</v>
      </c>
      <c r="F878" s="449"/>
      <c r="G878" s="747">
        <v>1</v>
      </c>
      <c r="H878" s="751"/>
      <c r="I878" s="449"/>
      <c r="J878" s="752"/>
      <c r="K878" s="452">
        <v>20</v>
      </c>
    </row>
    <row r="879" spans="1:11" ht="15" thickBot="1">
      <c r="A879" s="275"/>
      <c r="B879" s="911" t="s">
        <v>377</v>
      </c>
      <c r="C879" s="322" t="s">
        <v>163</v>
      </c>
      <c r="D879" s="75"/>
      <c r="E879" s="448">
        <v>40</v>
      </c>
      <c r="F879" s="449"/>
      <c r="G879" s="362">
        <v>2</v>
      </c>
      <c r="H879" s="751"/>
      <c r="I879" s="449"/>
      <c r="J879" s="752"/>
      <c r="K879" s="452">
        <v>40</v>
      </c>
    </row>
    <row r="880" spans="1:11" ht="15" thickBot="1">
      <c r="A880" s="275"/>
      <c r="B880" s="845" t="s">
        <v>34</v>
      </c>
      <c r="C880" s="321"/>
      <c r="D880" s="76"/>
      <c r="E880" s="458"/>
      <c r="F880" s="846"/>
      <c r="G880" s="847"/>
      <c r="H880" s="849"/>
      <c r="I880" s="459"/>
      <c r="J880" s="850"/>
      <c r="K880" s="462"/>
    </row>
    <row r="881" spans="1:11" ht="15" thickBot="1">
      <c r="A881" s="275"/>
      <c r="B881" s="758" t="s">
        <v>319</v>
      </c>
      <c r="C881" s="322" t="s">
        <v>156</v>
      </c>
      <c r="D881" s="75"/>
      <c r="E881" s="448">
        <v>30</v>
      </c>
      <c r="F881" s="449"/>
      <c r="G881" s="747">
        <v>1.5</v>
      </c>
      <c r="H881" s="751">
        <v>30</v>
      </c>
      <c r="I881" s="449"/>
      <c r="J881" s="752">
        <v>1.5</v>
      </c>
      <c r="K881" s="452">
        <v>60</v>
      </c>
    </row>
    <row r="882" spans="1:11" ht="14.25">
      <c r="A882" s="275"/>
      <c r="B882" s="288"/>
      <c r="C882" s="322"/>
      <c r="D882" s="75"/>
      <c r="E882" s="315"/>
      <c r="F882" s="316"/>
      <c r="G882" s="342"/>
      <c r="H882" s="356"/>
      <c r="I882" s="316"/>
      <c r="J882" s="357"/>
      <c r="K882" s="319"/>
    </row>
    <row r="883" spans="1:11" ht="15.75" thickBot="1">
      <c r="A883" s="320"/>
      <c r="B883" s="456" t="s">
        <v>16</v>
      </c>
      <c r="C883" s="457"/>
      <c r="D883" s="194"/>
      <c r="E883" s="463">
        <f aca="true" t="shared" si="10" ref="E883:K883">SUM(E862:E882)</f>
        <v>517</v>
      </c>
      <c r="F883" s="464">
        <f t="shared" si="10"/>
        <v>49</v>
      </c>
      <c r="G883" s="848">
        <f t="shared" si="10"/>
        <v>34</v>
      </c>
      <c r="H883" s="851">
        <f t="shared" si="10"/>
        <v>140</v>
      </c>
      <c r="I883" s="464">
        <f t="shared" si="10"/>
        <v>498</v>
      </c>
      <c r="J883" s="852">
        <f t="shared" si="10"/>
        <v>31.5</v>
      </c>
      <c r="K883" s="467">
        <f t="shared" si="10"/>
        <v>1294</v>
      </c>
    </row>
    <row r="894" spans="5:10" ht="14.25">
      <c r="E894" s="941" t="s">
        <v>17</v>
      </c>
      <c r="F894" s="941"/>
      <c r="G894" s="941"/>
      <c r="H894" s="941"/>
      <c r="I894" s="941"/>
      <c r="J894" s="55"/>
    </row>
    <row r="895" spans="5:10" ht="14.25">
      <c r="E895" s="942" t="s">
        <v>225</v>
      </c>
      <c r="F895" s="941"/>
      <c r="G895" s="941"/>
      <c r="H895" s="941"/>
      <c r="I895" s="941"/>
      <c r="J895" s="941"/>
    </row>
    <row r="896" spans="2:11" ht="15">
      <c r="B896" s="1"/>
      <c r="C896" s="1"/>
      <c r="D896" s="1"/>
      <c r="E896" s="943" t="s">
        <v>18</v>
      </c>
      <c r="F896" s="943"/>
      <c r="G896" s="943"/>
      <c r="H896" s="943"/>
      <c r="I896" s="943"/>
      <c r="J896" s="943"/>
      <c r="K896" s="2"/>
    </row>
    <row r="897" spans="2:11" ht="15">
      <c r="B897" s="1"/>
      <c r="C897" s="1"/>
      <c r="D897" s="1"/>
      <c r="E897" s="56"/>
      <c r="F897" s="56"/>
      <c r="G897" s="56"/>
      <c r="H897" s="56"/>
      <c r="I897" s="56"/>
      <c r="J897" s="56"/>
      <c r="K897" s="2"/>
    </row>
    <row r="898" spans="2:11" ht="14.25">
      <c r="B898" s="944" t="s">
        <v>0</v>
      </c>
      <c r="C898" s="944"/>
      <c r="D898" s="944"/>
      <c r="E898" s="944"/>
      <c r="F898" s="944"/>
      <c r="G898" s="944"/>
      <c r="H898" s="944"/>
      <c r="I898" s="944"/>
      <c r="J898" s="944"/>
      <c r="K898" s="2"/>
    </row>
    <row r="899" spans="2:11" ht="14.25">
      <c r="B899" s="921" t="s">
        <v>246</v>
      </c>
      <c r="C899" s="921"/>
      <c r="D899" s="921"/>
      <c r="E899" s="921"/>
      <c r="F899" s="921"/>
      <c r="G899" s="921"/>
      <c r="H899" s="921"/>
      <c r="I899" s="921"/>
      <c r="J899" s="921"/>
      <c r="K899" s="2"/>
    </row>
    <row r="900" spans="2:11" ht="14.25">
      <c r="B900" s="44"/>
      <c r="C900" s="44"/>
      <c r="D900" s="44"/>
      <c r="E900" s="44"/>
      <c r="F900" s="44"/>
      <c r="G900" s="44"/>
      <c r="H900" s="44"/>
      <c r="I900" s="44"/>
      <c r="J900" s="44"/>
      <c r="K900" s="2"/>
    </row>
    <row r="901" spans="2:11" ht="15.75">
      <c r="B901" s="57" t="s">
        <v>19</v>
      </c>
      <c r="C901" s="945" t="s">
        <v>335</v>
      </c>
      <c r="D901" s="946"/>
      <c r="E901" s="946"/>
      <c r="F901" s="946"/>
      <c r="G901" s="946"/>
      <c r="H901" s="946"/>
      <c r="I901" s="946"/>
      <c r="J901" s="947"/>
      <c r="K901" s="2"/>
    </row>
    <row r="902" spans="2:11" ht="15.75">
      <c r="B902" s="57"/>
      <c r="C902" s="70"/>
      <c r="D902" s="70"/>
      <c r="E902" s="70"/>
      <c r="F902" s="70"/>
      <c r="G902" s="70"/>
      <c r="H902" s="70"/>
      <c r="I902" s="70"/>
      <c r="J902" s="70"/>
      <c r="K902" s="2"/>
    </row>
    <row r="903" spans="2:11" ht="15.75">
      <c r="B903" s="58" t="s">
        <v>20</v>
      </c>
      <c r="C903" s="68" t="s">
        <v>29</v>
      </c>
      <c r="D903" s="70"/>
      <c r="E903" s="71"/>
      <c r="F903" s="71"/>
      <c r="G903" s="72"/>
      <c r="H903" s="71"/>
      <c r="I903" s="71"/>
      <c r="J903" s="71"/>
      <c r="K903" s="5"/>
    </row>
    <row r="904" spans="2:11" ht="15.75">
      <c r="B904" s="58"/>
      <c r="C904" s="70"/>
      <c r="D904" s="70"/>
      <c r="E904" s="71"/>
      <c r="F904" s="71"/>
      <c r="G904" s="72"/>
      <c r="H904" s="71"/>
      <c r="I904" s="71"/>
      <c r="J904" s="71"/>
      <c r="K904" s="5"/>
    </row>
    <row r="905" spans="2:11" ht="15.75">
      <c r="B905" s="59" t="s">
        <v>22</v>
      </c>
      <c r="C905" s="74">
        <v>330081109</v>
      </c>
      <c r="D905" s="71"/>
      <c r="E905" s="71"/>
      <c r="F905" s="71"/>
      <c r="G905" s="73"/>
      <c r="H905" s="70"/>
      <c r="I905" s="70"/>
      <c r="J905" s="70"/>
      <c r="K905" s="2"/>
    </row>
    <row r="906" spans="2:11" ht="15" thickBot="1">
      <c r="B906" s="1"/>
      <c r="C906" s="1"/>
      <c r="D906" s="1"/>
      <c r="E906" s="2"/>
      <c r="F906" s="2"/>
      <c r="G906" s="4"/>
      <c r="H906" s="2"/>
      <c r="I906" s="2"/>
      <c r="J906" s="2"/>
      <c r="K906" s="2"/>
    </row>
    <row r="907" spans="1:11" ht="15" thickBot="1">
      <c r="A907" s="925" t="s">
        <v>23</v>
      </c>
      <c r="B907" s="949" t="s">
        <v>2</v>
      </c>
      <c r="C907" s="931" t="s">
        <v>13</v>
      </c>
      <c r="D907" s="934" t="s">
        <v>14</v>
      </c>
      <c r="E907" s="6"/>
      <c r="F907" s="6"/>
      <c r="G907" s="7" t="s">
        <v>51</v>
      </c>
      <c r="H907" s="6"/>
      <c r="I907" s="6"/>
      <c r="J907" s="6"/>
      <c r="K907" s="8" t="s">
        <v>1</v>
      </c>
    </row>
    <row r="908" spans="1:11" ht="14.25">
      <c r="A908" s="926"/>
      <c r="B908" s="950"/>
      <c r="C908" s="932"/>
      <c r="D908" s="935"/>
      <c r="E908" s="9"/>
      <c r="F908" s="9" t="s">
        <v>4</v>
      </c>
      <c r="G908" s="60"/>
      <c r="H908" s="9"/>
      <c r="I908" s="9" t="s">
        <v>5</v>
      </c>
      <c r="J908" s="9"/>
      <c r="K908" s="10" t="s">
        <v>6</v>
      </c>
    </row>
    <row r="909" spans="1:11" ht="14.25">
      <c r="A909" s="926"/>
      <c r="B909" s="950"/>
      <c r="C909" s="932"/>
      <c r="D909" s="935"/>
      <c r="E909" s="937" t="s">
        <v>7</v>
      </c>
      <c r="F909" s="939" t="s">
        <v>3</v>
      </c>
      <c r="G909" s="61" t="s">
        <v>8</v>
      </c>
      <c r="H909" s="11" t="s">
        <v>7</v>
      </c>
      <c r="I909" s="12" t="s">
        <v>3</v>
      </c>
      <c r="J909" s="11" t="s">
        <v>8</v>
      </c>
      <c r="K909" s="10" t="s">
        <v>9</v>
      </c>
    </row>
    <row r="910" spans="1:11" ht="15" thickBot="1">
      <c r="A910" s="927"/>
      <c r="B910" s="951"/>
      <c r="C910" s="933"/>
      <c r="D910" s="936"/>
      <c r="E910" s="938"/>
      <c r="F910" s="940"/>
      <c r="G910" s="61" t="s">
        <v>10</v>
      </c>
      <c r="H910" s="11"/>
      <c r="I910" s="13"/>
      <c r="J910" s="11" t="s">
        <v>10</v>
      </c>
      <c r="K910" s="10"/>
    </row>
    <row r="911" spans="1:11" ht="15" thickBot="1">
      <c r="A911" s="201"/>
      <c r="B911" s="195" t="s">
        <v>189</v>
      </c>
      <c r="C911" s="202" t="s">
        <v>84</v>
      </c>
      <c r="D911" s="203"/>
      <c r="E911" s="204"/>
      <c r="F911" s="205"/>
      <c r="G911" s="206"/>
      <c r="H911" s="204">
        <v>40</v>
      </c>
      <c r="I911" s="205"/>
      <c r="J911" s="207">
        <v>2</v>
      </c>
      <c r="K911" s="208">
        <v>40</v>
      </c>
    </row>
    <row r="912" spans="1:11" ht="14.25">
      <c r="A912" s="64"/>
      <c r="B912" s="95" t="s">
        <v>197</v>
      </c>
      <c r="C912" s="14" t="s">
        <v>85</v>
      </c>
      <c r="D912" s="15"/>
      <c r="E912" s="41">
        <v>40</v>
      </c>
      <c r="F912" s="17">
        <v>20</v>
      </c>
      <c r="G912" s="137">
        <v>3</v>
      </c>
      <c r="H912" s="16"/>
      <c r="I912" s="17">
        <v>95</v>
      </c>
      <c r="J912" s="18">
        <v>5</v>
      </c>
      <c r="K912" s="19">
        <v>155</v>
      </c>
    </row>
    <row r="913" spans="1:11" ht="14.25">
      <c r="A913" s="64"/>
      <c r="B913" s="96" t="s">
        <v>337</v>
      </c>
      <c r="C913" s="21" t="s">
        <v>242</v>
      </c>
      <c r="D913" s="21"/>
      <c r="E913" s="41"/>
      <c r="F913" s="17"/>
      <c r="G913" s="137"/>
      <c r="H913" s="16">
        <v>20</v>
      </c>
      <c r="I913" s="17">
        <v>20</v>
      </c>
      <c r="J913" s="18">
        <v>2</v>
      </c>
      <c r="K913" s="19">
        <v>40</v>
      </c>
    </row>
    <row r="914" spans="1:11" ht="14.25">
      <c r="A914" s="64"/>
      <c r="B914" s="96" t="s">
        <v>336</v>
      </c>
      <c r="C914" s="21" t="s">
        <v>89</v>
      </c>
      <c r="D914" s="21" t="s">
        <v>60</v>
      </c>
      <c r="E914" s="41">
        <v>20</v>
      </c>
      <c r="F914" s="17">
        <v>20</v>
      </c>
      <c r="G914" s="137">
        <v>2</v>
      </c>
      <c r="H914" s="16"/>
      <c r="I914" s="17"/>
      <c r="J914" s="18"/>
      <c r="K914" s="19">
        <v>40</v>
      </c>
    </row>
    <row r="915" spans="1:11" ht="14.25">
      <c r="A915" s="64"/>
      <c r="B915" s="95" t="s">
        <v>375</v>
      </c>
      <c r="C915" s="14" t="s">
        <v>205</v>
      </c>
      <c r="D915" s="29" t="s">
        <v>60</v>
      </c>
      <c r="E915" s="42">
        <v>50</v>
      </c>
      <c r="F915" s="23"/>
      <c r="G915" s="138">
        <v>2.5</v>
      </c>
      <c r="H915" s="22"/>
      <c r="I915" s="23"/>
      <c r="J915" s="24"/>
      <c r="K915" s="25">
        <v>50</v>
      </c>
    </row>
    <row r="916" spans="1:11" ht="14.25">
      <c r="A916" s="64"/>
      <c r="B916" s="95" t="s">
        <v>179</v>
      </c>
      <c r="C916" s="14" t="s">
        <v>136</v>
      </c>
      <c r="D916" s="29" t="s">
        <v>60</v>
      </c>
      <c r="E916" s="42">
        <v>31</v>
      </c>
      <c r="F916" s="23">
        <v>9</v>
      </c>
      <c r="G916" s="138">
        <v>2</v>
      </c>
      <c r="H916" s="22"/>
      <c r="I916" s="23"/>
      <c r="J916" s="24"/>
      <c r="K916" s="25">
        <v>40</v>
      </c>
    </row>
    <row r="917" spans="1:11" ht="14.25">
      <c r="A917" s="64"/>
      <c r="B917" s="95" t="s">
        <v>237</v>
      </c>
      <c r="C917" s="14" t="s">
        <v>241</v>
      </c>
      <c r="D917" s="30"/>
      <c r="E917" s="94">
        <v>40</v>
      </c>
      <c r="F917" s="31"/>
      <c r="G917" s="138">
        <v>2</v>
      </c>
      <c r="H917" s="102"/>
      <c r="I917" s="31">
        <v>20</v>
      </c>
      <c r="J917" s="24">
        <v>1</v>
      </c>
      <c r="K917" s="32">
        <v>60</v>
      </c>
    </row>
    <row r="918" spans="1:11" ht="15" thickBot="1">
      <c r="A918" s="64"/>
      <c r="B918" s="905" t="s">
        <v>135</v>
      </c>
      <c r="C918" s="906" t="s">
        <v>145</v>
      </c>
      <c r="D918" s="907"/>
      <c r="E918" s="31"/>
      <c r="F918" s="908"/>
      <c r="G918" s="138"/>
      <c r="H918" s="909">
        <v>30</v>
      </c>
      <c r="I918" s="908"/>
      <c r="J918" s="609">
        <v>1</v>
      </c>
      <c r="K918" s="910">
        <v>30</v>
      </c>
    </row>
    <row r="919" spans="1:11" ht="15" thickBot="1">
      <c r="A919" s="64"/>
      <c r="B919" s="49" t="s">
        <v>11</v>
      </c>
      <c r="C919" s="98"/>
      <c r="D919" s="135"/>
      <c r="E919" s="99">
        <f>SUM(E912:E917)</f>
        <v>181</v>
      </c>
      <c r="F919" s="36">
        <f>SUM(F912:F917)</f>
        <v>49</v>
      </c>
      <c r="G919" s="138">
        <f>SUM(G912:G917)</f>
        <v>11.5</v>
      </c>
      <c r="H919" s="99">
        <f>SUM(H912:H917)</f>
        <v>20</v>
      </c>
      <c r="I919" s="36">
        <f>SUM(I912:I917)</f>
        <v>135</v>
      </c>
      <c r="J919" s="100">
        <f>SUM(J911:J918)</f>
        <v>11</v>
      </c>
      <c r="K919" s="101">
        <f>SUM(K912:K917)</f>
        <v>385</v>
      </c>
    </row>
    <row r="920" spans="1:11" ht="15">
      <c r="A920" s="65"/>
      <c r="B920" s="47" t="s">
        <v>15</v>
      </c>
      <c r="C920" s="103"/>
      <c r="D920" s="76"/>
      <c r="E920" s="83"/>
      <c r="F920" s="84"/>
      <c r="G920" s="85"/>
      <c r="H920" s="83"/>
      <c r="I920" s="84"/>
      <c r="J920" s="86"/>
      <c r="K920" s="87"/>
    </row>
    <row r="921" spans="1:11" ht="14.25">
      <c r="A921" s="64"/>
      <c r="B921" s="43" t="s">
        <v>185</v>
      </c>
      <c r="C921" s="98" t="s">
        <v>162</v>
      </c>
      <c r="D921" s="75"/>
      <c r="E921" s="78">
        <v>20</v>
      </c>
      <c r="F921" s="79"/>
      <c r="G921" s="80">
        <v>1</v>
      </c>
      <c r="H921" s="78">
        <v>15</v>
      </c>
      <c r="I921" s="79"/>
      <c r="J921" s="80">
        <v>1</v>
      </c>
      <c r="K921" s="82">
        <v>35</v>
      </c>
    </row>
    <row r="922" spans="1:11" ht="14.25">
      <c r="A922" s="64"/>
      <c r="B922" s="43" t="s">
        <v>184</v>
      </c>
      <c r="C922" s="98" t="s">
        <v>163</v>
      </c>
      <c r="D922" s="75"/>
      <c r="E922" s="78">
        <v>80</v>
      </c>
      <c r="F922" s="79"/>
      <c r="G922" s="80">
        <v>4</v>
      </c>
      <c r="H922" s="78">
        <v>60</v>
      </c>
      <c r="I922" s="79"/>
      <c r="J922" s="80">
        <v>4</v>
      </c>
      <c r="K922" s="82">
        <v>140</v>
      </c>
    </row>
    <row r="923" spans="1:11" ht="14.25">
      <c r="A923" s="64"/>
      <c r="B923" s="43" t="s">
        <v>142</v>
      </c>
      <c r="C923" s="98" t="s">
        <v>164</v>
      </c>
      <c r="D923" s="75"/>
      <c r="E923" s="78">
        <v>60</v>
      </c>
      <c r="F923" s="79"/>
      <c r="G923" s="80">
        <v>3</v>
      </c>
      <c r="H923" s="78">
        <v>45</v>
      </c>
      <c r="I923" s="79"/>
      <c r="J923" s="80">
        <v>3</v>
      </c>
      <c r="K923" s="82">
        <v>105</v>
      </c>
    </row>
    <row r="924" spans="1:11" ht="22.5">
      <c r="A924" s="64"/>
      <c r="B924" s="43" t="s">
        <v>435</v>
      </c>
      <c r="C924" s="226" t="s">
        <v>436</v>
      </c>
      <c r="D924" s="75"/>
      <c r="E924" s="78">
        <v>60</v>
      </c>
      <c r="F924" s="79"/>
      <c r="G924" s="80">
        <v>3</v>
      </c>
      <c r="H924" s="78">
        <v>45</v>
      </c>
      <c r="I924" s="79"/>
      <c r="J924" s="80">
        <v>3</v>
      </c>
      <c r="K924" s="82">
        <v>105</v>
      </c>
    </row>
    <row r="925" spans="1:11" ht="22.5">
      <c r="A925" s="64"/>
      <c r="B925" s="43" t="s">
        <v>180</v>
      </c>
      <c r="C925" s="226" t="s">
        <v>186</v>
      </c>
      <c r="D925" s="75"/>
      <c r="E925" s="78">
        <v>40</v>
      </c>
      <c r="F925" s="79"/>
      <c r="G925" s="80">
        <v>2</v>
      </c>
      <c r="H925" s="78">
        <v>30</v>
      </c>
      <c r="I925" s="79"/>
      <c r="J925" s="80">
        <v>2</v>
      </c>
      <c r="K925" s="82">
        <v>70</v>
      </c>
    </row>
    <row r="926" spans="1:11" ht="14.25">
      <c r="A926" s="64"/>
      <c r="B926" s="43" t="s">
        <v>181</v>
      </c>
      <c r="C926" s="98" t="s">
        <v>165</v>
      </c>
      <c r="D926" s="75"/>
      <c r="E926" s="78">
        <v>60</v>
      </c>
      <c r="F926" s="79"/>
      <c r="G926" s="80">
        <v>3</v>
      </c>
      <c r="H926" s="78">
        <v>45</v>
      </c>
      <c r="I926" s="79"/>
      <c r="J926" s="80">
        <v>3</v>
      </c>
      <c r="K926" s="82">
        <v>105</v>
      </c>
    </row>
    <row r="927" spans="1:11" ht="14.25">
      <c r="A927" s="64"/>
      <c r="B927" s="43" t="s">
        <v>390</v>
      </c>
      <c r="C927" s="98" t="s">
        <v>147</v>
      </c>
      <c r="D927" s="75"/>
      <c r="E927" s="78">
        <v>40</v>
      </c>
      <c r="F927" s="79"/>
      <c r="G927" s="80">
        <v>2</v>
      </c>
      <c r="H927" s="78">
        <v>30</v>
      </c>
      <c r="I927" s="79"/>
      <c r="J927" s="80">
        <v>2</v>
      </c>
      <c r="K927" s="82">
        <v>70</v>
      </c>
    </row>
    <row r="928" spans="1:11" ht="14.25">
      <c r="A928" s="64"/>
      <c r="B928" s="43" t="s">
        <v>182</v>
      </c>
      <c r="C928" s="98" t="s">
        <v>156</v>
      </c>
      <c r="D928" s="75"/>
      <c r="E928" s="78">
        <v>40</v>
      </c>
      <c r="F928" s="79"/>
      <c r="G928" s="80">
        <v>2</v>
      </c>
      <c r="H928" s="78">
        <v>30</v>
      </c>
      <c r="I928" s="79"/>
      <c r="J928" s="80">
        <v>2</v>
      </c>
      <c r="K928" s="82">
        <v>70</v>
      </c>
    </row>
    <row r="929" spans="1:11" ht="22.5">
      <c r="A929" s="64"/>
      <c r="B929" s="43" t="s">
        <v>183</v>
      </c>
      <c r="C929" s="226" t="s">
        <v>376</v>
      </c>
      <c r="D929" s="75"/>
      <c r="E929" s="78">
        <v>40</v>
      </c>
      <c r="F929" s="79"/>
      <c r="G929" s="80">
        <v>2</v>
      </c>
      <c r="H929" s="78">
        <v>30</v>
      </c>
      <c r="I929" s="79"/>
      <c r="J929" s="80">
        <v>2</v>
      </c>
      <c r="K929" s="82">
        <v>70</v>
      </c>
    </row>
    <row r="930" spans="1:11" ht="31.5">
      <c r="A930" s="64"/>
      <c r="B930" s="225" t="s">
        <v>449</v>
      </c>
      <c r="C930" s="917" t="s">
        <v>450</v>
      </c>
      <c r="D930" s="75"/>
      <c r="E930" s="78">
        <v>20</v>
      </c>
      <c r="F930" s="79"/>
      <c r="G930" s="80">
        <v>1</v>
      </c>
      <c r="H930" s="78">
        <v>15</v>
      </c>
      <c r="I930" s="79"/>
      <c r="J930" s="80">
        <v>1</v>
      </c>
      <c r="K930" s="82">
        <v>35</v>
      </c>
    </row>
    <row r="931" spans="1:11" ht="14.25">
      <c r="A931" s="64"/>
      <c r="B931" s="43"/>
      <c r="C931" s="98"/>
      <c r="D931" s="75"/>
      <c r="E931" s="78"/>
      <c r="F931" s="79"/>
      <c r="G931" s="80"/>
      <c r="H931" s="78"/>
      <c r="I931" s="79"/>
      <c r="J931" s="81"/>
      <c r="K931" s="82"/>
    </row>
    <row r="932" spans="1:11" ht="14.25">
      <c r="A932" s="64"/>
      <c r="B932" s="43"/>
      <c r="C932" s="98"/>
      <c r="D932" s="75"/>
      <c r="E932" s="78"/>
      <c r="F932" s="79"/>
      <c r="G932" s="80"/>
      <c r="H932" s="78"/>
      <c r="I932" s="79"/>
      <c r="J932" s="81"/>
      <c r="K932" s="82"/>
    </row>
    <row r="933" spans="1:11" ht="14.25">
      <c r="A933" s="64"/>
      <c r="B933" s="43"/>
      <c r="C933" s="98"/>
      <c r="D933" s="75"/>
      <c r="E933" s="78"/>
      <c r="F933" s="79"/>
      <c r="G933" s="80"/>
      <c r="H933" s="78"/>
      <c r="I933" s="79"/>
      <c r="J933" s="81"/>
      <c r="K933" s="82"/>
    </row>
    <row r="934" spans="1:11" ht="14.25">
      <c r="A934" s="64"/>
      <c r="B934" s="43"/>
      <c r="C934" s="98"/>
      <c r="D934" s="75"/>
      <c r="E934" s="78"/>
      <c r="F934" s="79"/>
      <c r="G934" s="80"/>
      <c r="H934" s="78"/>
      <c r="I934" s="79"/>
      <c r="J934" s="81"/>
      <c r="K934" s="82"/>
    </row>
    <row r="935" spans="1:11" ht="15.75" thickBot="1">
      <c r="A935" s="66"/>
      <c r="B935" s="45" t="s">
        <v>16</v>
      </c>
      <c r="C935" s="46"/>
      <c r="D935" s="77"/>
      <c r="E935" s="88"/>
      <c r="F935" s="89"/>
      <c r="G935" s="90"/>
      <c r="H935" s="88"/>
      <c r="I935" s="89"/>
      <c r="J935" s="91"/>
      <c r="K935" s="92"/>
    </row>
    <row r="943" spans="5:10" ht="14.25">
      <c r="E943" s="941" t="s">
        <v>17</v>
      </c>
      <c r="F943" s="941"/>
      <c r="G943" s="941"/>
      <c r="H943" s="941"/>
      <c r="I943" s="941"/>
      <c r="J943" s="55"/>
    </row>
    <row r="944" spans="5:10" ht="14.25">
      <c r="E944" s="942" t="s">
        <v>225</v>
      </c>
      <c r="F944" s="941"/>
      <c r="G944" s="941"/>
      <c r="H944" s="941"/>
      <c r="I944" s="941"/>
      <c r="J944" s="941"/>
    </row>
    <row r="945" spans="2:11" ht="15">
      <c r="B945" s="1"/>
      <c r="C945" s="1"/>
      <c r="D945" s="1"/>
      <c r="E945" s="943" t="s">
        <v>18</v>
      </c>
      <c r="F945" s="943"/>
      <c r="G945" s="943"/>
      <c r="H945" s="943"/>
      <c r="I945" s="943"/>
      <c r="J945" s="943"/>
      <c r="K945" s="2"/>
    </row>
    <row r="946" spans="2:11" ht="15">
      <c r="B946" s="1"/>
      <c r="C946" s="1"/>
      <c r="D946" s="1"/>
      <c r="E946" s="56"/>
      <c r="F946" s="56"/>
      <c r="G946" s="56"/>
      <c r="H946" s="56"/>
      <c r="I946" s="56"/>
      <c r="J946" s="56"/>
      <c r="K946" s="2"/>
    </row>
    <row r="947" spans="2:11" ht="14.25">
      <c r="B947" s="944" t="s">
        <v>0</v>
      </c>
      <c r="C947" s="944"/>
      <c r="D947" s="944"/>
      <c r="E947" s="944"/>
      <c r="F947" s="944"/>
      <c r="G947" s="944"/>
      <c r="H947" s="944"/>
      <c r="I947" s="944"/>
      <c r="J947" s="944"/>
      <c r="K947" s="2"/>
    </row>
    <row r="948" spans="2:11" ht="14.25">
      <c r="B948" s="921" t="s">
        <v>246</v>
      </c>
      <c r="C948" s="921"/>
      <c r="D948" s="921"/>
      <c r="E948" s="921"/>
      <c r="F948" s="921"/>
      <c r="G948" s="921"/>
      <c r="H948" s="921"/>
      <c r="I948" s="921"/>
      <c r="J948" s="921"/>
      <c r="K948" s="2"/>
    </row>
    <row r="949" spans="2:11" ht="14.25">
      <c r="B949" s="44"/>
      <c r="C949" s="44"/>
      <c r="D949" s="44"/>
      <c r="E949" s="44"/>
      <c r="F949" s="44"/>
      <c r="G949" s="44"/>
      <c r="H949" s="44"/>
      <c r="I949" s="44"/>
      <c r="J949" s="44"/>
      <c r="K949" s="2"/>
    </row>
    <row r="950" spans="2:11" ht="15.75">
      <c r="B950" s="57" t="s">
        <v>19</v>
      </c>
      <c r="C950" s="945" t="s">
        <v>338</v>
      </c>
      <c r="D950" s="946"/>
      <c r="E950" s="946"/>
      <c r="F950" s="946"/>
      <c r="G950" s="946"/>
      <c r="H950" s="946"/>
      <c r="I950" s="946"/>
      <c r="J950" s="947"/>
      <c r="K950" s="2"/>
    </row>
    <row r="951" spans="2:11" ht="15.75">
      <c r="B951" s="57"/>
      <c r="C951" s="70"/>
      <c r="D951" s="70"/>
      <c r="E951" s="70"/>
      <c r="F951" s="70"/>
      <c r="G951" s="70"/>
      <c r="H951" s="70"/>
      <c r="I951" s="70"/>
      <c r="J951" s="70"/>
      <c r="K951" s="2"/>
    </row>
    <row r="952" spans="2:11" ht="15.75">
      <c r="B952" s="58" t="s">
        <v>20</v>
      </c>
      <c r="C952" s="68" t="s">
        <v>24</v>
      </c>
      <c r="D952" s="70"/>
      <c r="E952" s="71"/>
      <c r="F952" s="71"/>
      <c r="G952" s="72"/>
      <c r="H952" s="71"/>
      <c r="I952" s="71"/>
      <c r="J952" s="71"/>
      <c r="K952" s="5"/>
    </row>
    <row r="953" spans="2:11" ht="15.75">
      <c r="B953" s="58"/>
      <c r="C953" s="70"/>
      <c r="D953" s="70"/>
      <c r="E953" s="71"/>
      <c r="F953" s="71"/>
      <c r="G953" s="72"/>
      <c r="H953" s="71"/>
      <c r="I953" s="71"/>
      <c r="J953" s="71"/>
      <c r="K953" s="5"/>
    </row>
    <row r="954" spans="2:11" ht="15.75">
      <c r="B954" s="59" t="s">
        <v>22</v>
      </c>
      <c r="C954" s="69">
        <v>211058209</v>
      </c>
      <c r="D954" s="71"/>
      <c r="E954" s="71"/>
      <c r="F954" s="948"/>
      <c r="G954" s="948"/>
      <c r="H954" s="948"/>
      <c r="I954" s="948"/>
      <c r="J954" s="948"/>
      <c r="K954" s="2"/>
    </row>
    <row r="955" spans="2:11" ht="15" thickBot="1">
      <c r="B955" s="1"/>
      <c r="C955" s="1"/>
      <c r="D955" s="1"/>
      <c r="E955" s="2"/>
      <c r="F955" s="2"/>
      <c r="G955" s="4"/>
      <c r="H955" s="2"/>
      <c r="I955" s="2"/>
      <c r="J955" s="2"/>
      <c r="K955" s="2"/>
    </row>
    <row r="956" spans="1:11" ht="15" thickBot="1">
      <c r="A956" s="925" t="s">
        <v>23</v>
      </c>
      <c r="B956" s="949" t="s">
        <v>2</v>
      </c>
      <c r="C956" s="931" t="s">
        <v>13</v>
      </c>
      <c r="D956" s="934" t="s">
        <v>14</v>
      </c>
      <c r="E956" s="6"/>
      <c r="F956" s="6"/>
      <c r="G956" s="7" t="s">
        <v>287</v>
      </c>
      <c r="H956" s="6"/>
      <c r="I956" s="6"/>
      <c r="J956" s="6"/>
      <c r="K956" s="8" t="s">
        <v>1</v>
      </c>
    </row>
    <row r="957" spans="1:11" ht="14.25">
      <c r="A957" s="926"/>
      <c r="B957" s="950"/>
      <c r="C957" s="932"/>
      <c r="D957" s="935"/>
      <c r="E957" s="9"/>
      <c r="F957" s="9" t="s">
        <v>4</v>
      </c>
      <c r="G957" s="60"/>
      <c r="H957" s="9"/>
      <c r="I957" s="9" t="s">
        <v>5</v>
      </c>
      <c r="J957" s="9"/>
      <c r="K957" s="10" t="s">
        <v>6</v>
      </c>
    </row>
    <row r="958" spans="1:11" ht="14.25">
      <c r="A958" s="926"/>
      <c r="B958" s="950"/>
      <c r="C958" s="932"/>
      <c r="D958" s="935"/>
      <c r="E958" s="937" t="s">
        <v>7</v>
      </c>
      <c r="F958" s="939" t="s">
        <v>3</v>
      </c>
      <c r="G958" s="61" t="s">
        <v>8</v>
      </c>
      <c r="H958" s="11" t="s">
        <v>7</v>
      </c>
      <c r="I958" s="12" t="s">
        <v>3</v>
      </c>
      <c r="J958" s="11" t="s">
        <v>8</v>
      </c>
      <c r="K958" s="10" t="s">
        <v>9</v>
      </c>
    </row>
    <row r="959" spans="1:11" ht="15" thickBot="1">
      <c r="A959" s="927"/>
      <c r="B959" s="951"/>
      <c r="C959" s="933"/>
      <c r="D959" s="936"/>
      <c r="E959" s="938"/>
      <c r="F959" s="940"/>
      <c r="G959" s="61" t="s">
        <v>10</v>
      </c>
      <c r="H959" s="11"/>
      <c r="I959" s="13"/>
      <c r="J959" s="11" t="s">
        <v>10</v>
      </c>
      <c r="K959" s="10"/>
    </row>
    <row r="960" spans="1:11" ht="15" thickBot="1">
      <c r="A960" s="274"/>
      <c r="B960" s="278" t="s">
        <v>437</v>
      </c>
      <c r="C960" s="869" t="s">
        <v>191</v>
      </c>
      <c r="D960" s="196"/>
      <c r="E960" s="204">
        <v>40</v>
      </c>
      <c r="F960" s="205"/>
      <c r="G960" s="206">
        <v>2</v>
      </c>
      <c r="H960" s="204"/>
      <c r="I960" s="205"/>
      <c r="J960" s="207"/>
      <c r="K960" s="208">
        <v>40</v>
      </c>
    </row>
    <row r="961" spans="1:11" ht="14.25">
      <c r="A961" s="275"/>
      <c r="B961" s="279" t="s">
        <v>438</v>
      </c>
      <c r="C961" s="870" t="s">
        <v>204</v>
      </c>
      <c r="D961" s="855"/>
      <c r="E961" s="16"/>
      <c r="F961" s="17"/>
      <c r="G961" s="876"/>
      <c r="H961" s="881">
        <v>20</v>
      </c>
      <c r="I961" s="882"/>
      <c r="J961" s="878">
        <v>1</v>
      </c>
      <c r="K961" s="19">
        <v>20</v>
      </c>
    </row>
    <row r="962" spans="1:11" ht="14.25">
      <c r="A962" s="275"/>
      <c r="B962" s="144" t="s">
        <v>439</v>
      </c>
      <c r="C962" s="276" t="s">
        <v>140</v>
      </c>
      <c r="D962" s="144"/>
      <c r="E962" s="16"/>
      <c r="F962" s="17"/>
      <c r="G962" s="280"/>
      <c r="H962" s="41">
        <v>40</v>
      </c>
      <c r="I962" s="142"/>
      <c r="J962" s="287">
        <v>2</v>
      </c>
      <c r="K962" s="856">
        <v>40</v>
      </c>
    </row>
    <row r="963" spans="1:11" ht="14.25">
      <c r="A963" s="275"/>
      <c r="B963" s="144" t="s">
        <v>440</v>
      </c>
      <c r="C963" s="276" t="s">
        <v>162</v>
      </c>
      <c r="D963" s="144"/>
      <c r="E963" s="16">
        <v>20</v>
      </c>
      <c r="F963" s="17"/>
      <c r="G963" s="280">
        <v>1</v>
      </c>
      <c r="H963" s="41"/>
      <c r="I963" s="142"/>
      <c r="J963" s="287"/>
      <c r="K963" s="856">
        <v>20</v>
      </c>
    </row>
    <row r="964" spans="1:11" ht="14.25">
      <c r="A964" s="275"/>
      <c r="B964" s="144" t="s">
        <v>176</v>
      </c>
      <c r="C964" s="276" t="s">
        <v>195</v>
      </c>
      <c r="D964" s="144"/>
      <c r="E964" s="16">
        <v>31</v>
      </c>
      <c r="F964" s="17">
        <v>9</v>
      </c>
      <c r="G964" s="280">
        <v>2</v>
      </c>
      <c r="H964" s="41"/>
      <c r="I964" s="142"/>
      <c r="J964" s="287"/>
      <c r="K964" s="856">
        <v>40</v>
      </c>
    </row>
    <row r="965" spans="1:11" ht="14.25">
      <c r="A965" s="275"/>
      <c r="B965" s="144" t="s">
        <v>341</v>
      </c>
      <c r="C965" s="276" t="s">
        <v>206</v>
      </c>
      <c r="D965" s="144"/>
      <c r="E965" s="16">
        <v>40</v>
      </c>
      <c r="F965" s="17"/>
      <c r="G965" s="280">
        <v>2</v>
      </c>
      <c r="H965" s="41"/>
      <c r="I965" s="142">
        <v>80</v>
      </c>
      <c r="J965" s="287">
        <v>4</v>
      </c>
      <c r="K965" s="856">
        <v>120</v>
      </c>
    </row>
    <row r="966" spans="1:11" ht="14.25">
      <c r="A966" s="275"/>
      <c r="B966" s="144" t="s">
        <v>342</v>
      </c>
      <c r="C966" s="276" t="s">
        <v>175</v>
      </c>
      <c r="D966" s="144"/>
      <c r="E966" s="16">
        <v>34</v>
      </c>
      <c r="F966" s="17">
        <v>40</v>
      </c>
      <c r="G966" s="280">
        <v>4</v>
      </c>
      <c r="H966" s="41"/>
      <c r="I966" s="142">
        <v>36</v>
      </c>
      <c r="J966" s="287">
        <v>2</v>
      </c>
      <c r="K966" s="856">
        <v>110</v>
      </c>
    </row>
    <row r="967" spans="1:11" ht="14.25">
      <c r="A967" s="275"/>
      <c r="B967" s="144" t="s">
        <v>343</v>
      </c>
      <c r="C967" s="276" t="s">
        <v>175</v>
      </c>
      <c r="D967" s="144"/>
      <c r="E967" s="16"/>
      <c r="F967" s="17"/>
      <c r="G967" s="280"/>
      <c r="H967" s="41">
        <v>40</v>
      </c>
      <c r="I967" s="142">
        <v>40</v>
      </c>
      <c r="J967" s="287">
        <v>4</v>
      </c>
      <c r="K967" s="856">
        <v>80</v>
      </c>
    </row>
    <row r="968" spans="1:11" ht="15" thickBot="1">
      <c r="A968" s="275"/>
      <c r="B968" s="875" t="s">
        <v>344</v>
      </c>
      <c r="C968" s="854" t="s">
        <v>270</v>
      </c>
      <c r="D968" s="875"/>
      <c r="E968" s="640">
        <v>20</v>
      </c>
      <c r="F968" s="641">
        <v>20</v>
      </c>
      <c r="G968" s="892">
        <v>2</v>
      </c>
      <c r="H968" s="661"/>
      <c r="I968" s="893">
        <v>30</v>
      </c>
      <c r="J968" s="894">
        <v>1.5</v>
      </c>
      <c r="K968" s="895">
        <v>70</v>
      </c>
    </row>
    <row r="969" spans="1:11" ht="15" thickBot="1">
      <c r="A969" s="275"/>
      <c r="B969" s="896" t="s">
        <v>346</v>
      </c>
      <c r="C969" s="897"/>
      <c r="D969" s="896"/>
      <c r="E969" s="898">
        <f aca="true" t="shared" si="11" ref="E969:K969">SUM(E960:E968)</f>
        <v>185</v>
      </c>
      <c r="F969" s="899">
        <f t="shared" si="11"/>
        <v>69</v>
      </c>
      <c r="G969" s="900">
        <f t="shared" si="11"/>
        <v>13</v>
      </c>
      <c r="H969" s="901">
        <f t="shared" si="11"/>
        <v>100</v>
      </c>
      <c r="I969" s="902">
        <f t="shared" si="11"/>
        <v>186</v>
      </c>
      <c r="J969" s="903">
        <f t="shared" si="11"/>
        <v>14.5</v>
      </c>
      <c r="K969" s="904">
        <f t="shared" si="11"/>
        <v>540</v>
      </c>
    </row>
    <row r="970" spans="1:11" ht="14.25">
      <c r="A970" s="275"/>
      <c r="B970" s="308" t="s">
        <v>345</v>
      </c>
      <c r="C970" s="885"/>
      <c r="D970" s="308"/>
      <c r="E970" s="886"/>
      <c r="F970" s="291"/>
      <c r="G970" s="887"/>
      <c r="H970" s="888"/>
      <c r="I970" s="889"/>
      <c r="J970" s="890"/>
      <c r="K970" s="891"/>
    </row>
    <row r="971" spans="1:11" ht="14.25">
      <c r="A971" s="275"/>
      <c r="B971" s="145" t="s">
        <v>378</v>
      </c>
      <c r="C971" s="774" t="s">
        <v>162</v>
      </c>
      <c r="D971" s="145"/>
      <c r="E971" s="762">
        <v>20</v>
      </c>
      <c r="F971" s="35"/>
      <c r="G971" s="152">
        <v>1</v>
      </c>
      <c r="H971" s="762">
        <v>15</v>
      </c>
      <c r="I971" s="35"/>
      <c r="J971" s="764">
        <v>1</v>
      </c>
      <c r="K971" s="37">
        <v>35</v>
      </c>
    </row>
    <row r="972" spans="1:11" ht="14.25">
      <c r="A972" s="275"/>
      <c r="B972" s="145" t="s">
        <v>379</v>
      </c>
      <c r="C972" s="774" t="s">
        <v>140</v>
      </c>
      <c r="D972" s="145"/>
      <c r="E972" s="762">
        <v>60</v>
      </c>
      <c r="F972" s="35"/>
      <c r="G972" s="152">
        <v>3</v>
      </c>
      <c r="H972" s="762">
        <v>45</v>
      </c>
      <c r="I972" s="35"/>
      <c r="J972" s="764">
        <v>3</v>
      </c>
      <c r="K972" s="37">
        <v>105</v>
      </c>
    </row>
    <row r="973" spans="1:11" ht="14.25">
      <c r="A973" s="275"/>
      <c r="B973" s="145" t="s">
        <v>380</v>
      </c>
      <c r="C973" s="774" t="s">
        <v>143</v>
      </c>
      <c r="D973" s="145"/>
      <c r="E973" s="762">
        <v>40</v>
      </c>
      <c r="F973" s="35"/>
      <c r="G973" s="152">
        <v>2</v>
      </c>
      <c r="H973" s="762">
        <v>30</v>
      </c>
      <c r="I973" s="35"/>
      <c r="J973" s="764">
        <v>2</v>
      </c>
      <c r="K973" s="37">
        <v>70</v>
      </c>
    </row>
    <row r="974" spans="1:11" ht="14.25">
      <c r="A974" s="275"/>
      <c r="B974" s="145" t="s">
        <v>381</v>
      </c>
      <c r="C974" s="774" t="s">
        <v>143</v>
      </c>
      <c r="D974" s="145"/>
      <c r="E974" s="762">
        <v>20</v>
      </c>
      <c r="F974" s="35"/>
      <c r="G974" s="152">
        <v>1</v>
      </c>
      <c r="H974" s="762">
        <v>17</v>
      </c>
      <c r="I974" s="35"/>
      <c r="J974" s="764">
        <v>1</v>
      </c>
      <c r="K974" s="37">
        <v>37</v>
      </c>
    </row>
    <row r="975" spans="1:11" ht="14.25">
      <c r="A975" s="275"/>
      <c r="B975" s="145" t="s">
        <v>382</v>
      </c>
      <c r="C975" s="774" t="s">
        <v>165</v>
      </c>
      <c r="D975" s="145"/>
      <c r="E975" s="762">
        <v>60</v>
      </c>
      <c r="F975" s="35"/>
      <c r="G975" s="152">
        <v>3</v>
      </c>
      <c r="H975" s="762">
        <v>30</v>
      </c>
      <c r="I975" s="35"/>
      <c r="J975" s="764">
        <v>2</v>
      </c>
      <c r="K975" s="37">
        <v>90</v>
      </c>
    </row>
    <row r="976" spans="1:11" ht="14.25">
      <c r="A976" s="275"/>
      <c r="B976" s="145" t="s">
        <v>383</v>
      </c>
      <c r="C976" s="774" t="s">
        <v>147</v>
      </c>
      <c r="D976" s="145"/>
      <c r="E976" s="762">
        <v>20</v>
      </c>
      <c r="F976" s="35"/>
      <c r="G976" s="152">
        <v>1</v>
      </c>
      <c r="H976" s="762">
        <v>15</v>
      </c>
      <c r="I976" s="35"/>
      <c r="J976" s="764">
        <v>1</v>
      </c>
      <c r="K976" s="37">
        <v>35</v>
      </c>
    </row>
    <row r="977" spans="1:11" ht="14.25">
      <c r="A977" s="275"/>
      <c r="B977" s="145" t="s">
        <v>384</v>
      </c>
      <c r="C977" s="774" t="s">
        <v>149</v>
      </c>
      <c r="D977" s="145"/>
      <c r="E977" s="762">
        <v>20</v>
      </c>
      <c r="F977" s="35"/>
      <c r="G977" s="152">
        <v>1</v>
      </c>
      <c r="H977" s="762">
        <v>30</v>
      </c>
      <c r="I977" s="35"/>
      <c r="J977" s="764">
        <v>2</v>
      </c>
      <c r="K977" s="37">
        <v>50</v>
      </c>
    </row>
    <row r="978" spans="1:11" ht="14.25">
      <c r="A978" s="275"/>
      <c r="B978" s="145" t="s">
        <v>385</v>
      </c>
      <c r="C978" s="774"/>
      <c r="D978" s="145"/>
      <c r="E978" s="762">
        <v>20</v>
      </c>
      <c r="F978" s="35"/>
      <c r="G978" s="152">
        <v>1</v>
      </c>
      <c r="H978" s="762">
        <v>18</v>
      </c>
      <c r="I978" s="35"/>
      <c r="J978" s="764">
        <v>1</v>
      </c>
      <c r="K978" s="37">
        <v>38</v>
      </c>
    </row>
    <row r="979" spans="1:11" ht="14.25">
      <c r="A979" s="275"/>
      <c r="B979" s="145" t="s">
        <v>386</v>
      </c>
      <c r="C979" s="774" t="s">
        <v>152</v>
      </c>
      <c r="D979" s="145"/>
      <c r="E979" s="762">
        <v>40</v>
      </c>
      <c r="F979" s="35"/>
      <c r="G979" s="152">
        <v>2</v>
      </c>
      <c r="H979" s="762">
        <v>15</v>
      </c>
      <c r="I979" s="35"/>
      <c r="J979" s="764">
        <v>1</v>
      </c>
      <c r="K979" s="37">
        <v>45</v>
      </c>
    </row>
    <row r="980" spans="1:11" ht="14.25">
      <c r="A980" s="275"/>
      <c r="B980" s="145" t="s">
        <v>387</v>
      </c>
      <c r="C980" s="774" t="s">
        <v>417</v>
      </c>
      <c r="D980" s="145"/>
      <c r="E980" s="762">
        <v>20</v>
      </c>
      <c r="F980" s="35"/>
      <c r="G980" s="152">
        <v>1</v>
      </c>
      <c r="H980" s="762">
        <v>15</v>
      </c>
      <c r="I980" s="35"/>
      <c r="J980" s="764">
        <v>1</v>
      </c>
      <c r="K980" s="37">
        <v>35</v>
      </c>
    </row>
    <row r="981" spans="1:11" ht="14.25">
      <c r="A981" s="275"/>
      <c r="B981" s="145" t="s">
        <v>388</v>
      </c>
      <c r="C981" s="774" t="s">
        <v>212</v>
      </c>
      <c r="D981" s="145"/>
      <c r="E981" s="762">
        <v>20</v>
      </c>
      <c r="F981" s="35"/>
      <c r="G981" s="152">
        <v>1</v>
      </c>
      <c r="H981" s="762">
        <v>15</v>
      </c>
      <c r="I981" s="35"/>
      <c r="J981" s="764">
        <v>1</v>
      </c>
      <c r="K981" s="37">
        <v>35</v>
      </c>
    </row>
    <row r="982" spans="1:11" ht="15" thickBot="1">
      <c r="A982" s="275"/>
      <c r="B982" s="145" t="s">
        <v>389</v>
      </c>
      <c r="C982" s="774" t="s">
        <v>156</v>
      </c>
      <c r="D982" s="145"/>
      <c r="E982" s="762">
        <v>40</v>
      </c>
      <c r="F982" s="35"/>
      <c r="G982" s="768">
        <v>2</v>
      </c>
      <c r="H982" s="762">
        <v>30</v>
      </c>
      <c r="I982" s="35"/>
      <c r="J982" s="223">
        <v>2</v>
      </c>
      <c r="K982" s="37">
        <v>70</v>
      </c>
    </row>
    <row r="983" spans="1:11" ht="14.25">
      <c r="A983" s="275"/>
      <c r="B983" s="145"/>
      <c r="C983" s="774"/>
      <c r="D983" s="75"/>
      <c r="E983" s="151"/>
      <c r="F983" s="79"/>
      <c r="G983" s="153">
        <f>SUM(G971:G982)</f>
        <v>19</v>
      </c>
      <c r="H983" s="151"/>
      <c r="I983" s="79"/>
      <c r="J983" s="281">
        <f>SUM(J971:J982)</f>
        <v>18</v>
      </c>
      <c r="K983" s="82"/>
    </row>
    <row r="984" spans="1:11" ht="14.25">
      <c r="A984" s="275"/>
      <c r="B984" s="873"/>
      <c r="C984" s="865"/>
      <c r="D984" s="866"/>
      <c r="E984" s="34"/>
      <c r="F984" s="35"/>
      <c r="G984" s="867"/>
      <c r="H984" s="762"/>
      <c r="I984" s="764"/>
      <c r="J984" s="868"/>
      <c r="K984" s="82"/>
    </row>
    <row r="985" spans="1:11" ht="14.25">
      <c r="A985" s="275"/>
      <c r="B985" s="874"/>
      <c r="C985" s="871"/>
      <c r="D985" s="857"/>
      <c r="E985" s="78"/>
      <c r="F985" s="79"/>
      <c r="G985" s="253"/>
      <c r="H985" s="151"/>
      <c r="I985" s="281"/>
      <c r="J985" s="879"/>
      <c r="K985" s="82"/>
    </row>
    <row r="986" spans="1:11" ht="15.75" thickBot="1">
      <c r="A986" s="275"/>
      <c r="B986" s="216" t="s">
        <v>16</v>
      </c>
      <c r="C986" s="872"/>
      <c r="D986" s="75"/>
      <c r="E986" s="78"/>
      <c r="F986" s="79"/>
      <c r="G986" s="253"/>
      <c r="H986" s="151"/>
      <c r="I986" s="281"/>
      <c r="J986" s="879"/>
      <c r="K986" s="82">
        <f>SUM(K969:K985)</f>
        <v>1185</v>
      </c>
    </row>
    <row r="987" spans="1:11" ht="15" thickBot="1">
      <c r="A987" s="858"/>
      <c r="B987" s="859"/>
      <c r="C987" s="860"/>
      <c r="D987" s="861"/>
      <c r="E987" s="862"/>
      <c r="F987" s="863"/>
      <c r="G987" s="877"/>
      <c r="H987" s="883"/>
      <c r="I987" s="884"/>
      <c r="J987" s="880"/>
      <c r="K987" s="864"/>
    </row>
    <row r="994" spans="5:10" ht="14.25">
      <c r="E994" s="941" t="s">
        <v>17</v>
      </c>
      <c r="F994" s="941"/>
      <c r="G994" s="941"/>
      <c r="H994" s="941"/>
      <c r="I994" s="941"/>
      <c r="J994" s="55"/>
    </row>
    <row r="995" spans="5:10" ht="14.25">
      <c r="E995" s="942" t="s">
        <v>225</v>
      </c>
      <c r="F995" s="941"/>
      <c r="G995" s="941"/>
      <c r="H995" s="941"/>
      <c r="I995" s="941"/>
      <c r="J995" s="941"/>
    </row>
    <row r="996" spans="2:11" ht="15">
      <c r="B996" s="1"/>
      <c r="C996" s="1"/>
      <c r="D996" s="1"/>
      <c r="E996" s="943" t="s">
        <v>18</v>
      </c>
      <c r="F996" s="943"/>
      <c r="G996" s="943"/>
      <c r="H996" s="943"/>
      <c r="I996" s="943"/>
      <c r="J996" s="943"/>
      <c r="K996" s="2"/>
    </row>
    <row r="997" spans="2:11" ht="15">
      <c r="B997" s="1"/>
      <c r="C997" s="1"/>
      <c r="D997" s="1"/>
      <c r="E997" s="56"/>
      <c r="F997" s="56"/>
      <c r="G997" s="56"/>
      <c r="H997" s="56"/>
      <c r="I997" s="56"/>
      <c r="J997" s="56"/>
      <c r="K997" s="2"/>
    </row>
    <row r="998" spans="2:11" ht="14.25">
      <c r="B998" s="944" t="s">
        <v>0</v>
      </c>
      <c r="C998" s="944"/>
      <c r="D998" s="944"/>
      <c r="E998" s="944"/>
      <c r="F998" s="944"/>
      <c r="G998" s="944"/>
      <c r="H998" s="944"/>
      <c r="I998" s="944"/>
      <c r="J998" s="944"/>
      <c r="K998" s="2"/>
    </row>
    <row r="999" spans="2:11" ht="14.25">
      <c r="B999" s="921" t="s">
        <v>246</v>
      </c>
      <c r="C999" s="921"/>
      <c r="D999" s="921"/>
      <c r="E999" s="921"/>
      <c r="F999" s="921"/>
      <c r="G999" s="921"/>
      <c r="H999" s="921"/>
      <c r="I999" s="921"/>
      <c r="J999" s="921"/>
      <c r="K999" s="2"/>
    </row>
    <row r="1000" spans="2:11" ht="14.25">
      <c r="B1000" s="44"/>
      <c r="C1000" s="44"/>
      <c r="D1000" s="44"/>
      <c r="E1000" s="44"/>
      <c r="F1000" s="44"/>
      <c r="G1000" s="44"/>
      <c r="H1000" s="44"/>
      <c r="I1000" s="44"/>
      <c r="J1000" s="44"/>
      <c r="K1000" s="2"/>
    </row>
    <row r="1001" spans="2:11" ht="15.75">
      <c r="B1001" s="57" t="s">
        <v>19</v>
      </c>
      <c r="C1001" s="922" t="s">
        <v>292</v>
      </c>
      <c r="D1001" s="923"/>
      <c r="E1001" s="923"/>
      <c r="F1001" s="923"/>
      <c r="G1001" s="923"/>
      <c r="H1001" s="923"/>
      <c r="I1001" s="923"/>
      <c r="J1001" s="924"/>
      <c r="K1001" s="2"/>
    </row>
    <row r="1002" spans="2:11" ht="15.75">
      <c r="B1002" s="57"/>
      <c r="C1002" s="70"/>
      <c r="D1002" s="70"/>
      <c r="E1002" s="70"/>
      <c r="F1002" s="70"/>
      <c r="G1002" s="70"/>
      <c r="H1002" s="70"/>
      <c r="I1002" s="70"/>
      <c r="J1002" s="70"/>
      <c r="K1002" s="2"/>
    </row>
    <row r="1003" spans="2:11" ht="15.75">
      <c r="B1003" s="58" t="s">
        <v>20</v>
      </c>
      <c r="C1003" s="68" t="s">
        <v>29</v>
      </c>
      <c r="D1003" s="70"/>
      <c r="E1003" s="71"/>
      <c r="F1003" s="71"/>
      <c r="G1003" s="72"/>
      <c r="H1003" s="71"/>
      <c r="I1003" s="71"/>
      <c r="J1003" s="71"/>
      <c r="K1003" s="5"/>
    </row>
    <row r="1004" spans="2:11" ht="16.5" thickBot="1">
      <c r="B1004" s="58"/>
      <c r="C1004" s="70"/>
      <c r="D1004" s="70"/>
      <c r="E1004" s="71"/>
      <c r="F1004" s="71"/>
      <c r="G1004" s="72"/>
      <c r="H1004" s="71"/>
      <c r="I1004" s="71"/>
      <c r="J1004" s="71"/>
      <c r="K1004" s="5"/>
    </row>
    <row r="1005" spans="2:11" ht="16.5" thickBot="1">
      <c r="B1005" s="59" t="s">
        <v>22</v>
      </c>
      <c r="C1005" s="842">
        <v>440062107</v>
      </c>
      <c r="D1005" s="71"/>
      <c r="E1005" s="71"/>
      <c r="F1005" s="71"/>
      <c r="G1005" s="73"/>
      <c r="H1005" s="70"/>
      <c r="I1005" s="70"/>
      <c r="J1005" s="70"/>
      <c r="K1005" s="2"/>
    </row>
    <row r="1006" spans="2:11" ht="15" thickBot="1">
      <c r="B1006" s="1"/>
      <c r="C1006" s="1"/>
      <c r="D1006" s="1"/>
      <c r="E1006" s="2"/>
      <c r="F1006" s="2"/>
      <c r="G1006" s="4"/>
      <c r="H1006" s="2"/>
      <c r="I1006" s="2"/>
      <c r="J1006" s="2"/>
      <c r="K1006" s="2"/>
    </row>
    <row r="1007" spans="1:11" ht="15" thickBot="1">
      <c r="A1007" s="925" t="s">
        <v>23</v>
      </c>
      <c r="B1007" s="928" t="s">
        <v>2</v>
      </c>
      <c r="C1007" s="931" t="s">
        <v>13</v>
      </c>
      <c r="D1007" s="934" t="s">
        <v>14</v>
      </c>
      <c r="E1007" s="6"/>
      <c r="F1007" s="6"/>
      <c r="G1007" s="7" t="s">
        <v>287</v>
      </c>
      <c r="H1007" s="6"/>
      <c r="I1007" s="6"/>
      <c r="J1007" s="6"/>
      <c r="K1007" s="8" t="s">
        <v>1</v>
      </c>
    </row>
    <row r="1008" spans="1:11" ht="14.25">
      <c r="A1008" s="926"/>
      <c r="B1008" s="929"/>
      <c r="C1008" s="932"/>
      <c r="D1008" s="935"/>
      <c r="E1008" s="9"/>
      <c r="F1008" s="9" t="s">
        <v>4</v>
      </c>
      <c r="G1008" s="492"/>
      <c r="H1008" s="211"/>
      <c r="I1008" s="212" t="s">
        <v>5</v>
      </c>
      <c r="J1008" s="497"/>
      <c r="K1008" s="10" t="s">
        <v>6</v>
      </c>
    </row>
    <row r="1009" spans="1:11" ht="14.25">
      <c r="A1009" s="926"/>
      <c r="B1009" s="929"/>
      <c r="C1009" s="932"/>
      <c r="D1009" s="935"/>
      <c r="E1009" s="937" t="s">
        <v>7</v>
      </c>
      <c r="F1009" s="939" t="s">
        <v>3</v>
      </c>
      <c r="G1009" s="493" t="s">
        <v>8</v>
      </c>
      <c r="H1009" s="498" t="s">
        <v>7</v>
      </c>
      <c r="I1009" s="12" t="s">
        <v>3</v>
      </c>
      <c r="J1009" s="499" t="s">
        <v>227</v>
      </c>
      <c r="K1009" s="10" t="s">
        <v>9</v>
      </c>
    </row>
    <row r="1010" spans="1:11" ht="15" thickBot="1">
      <c r="A1010" s="927"/>
      <c r="B1010" s="930"/>
      <c r="C1010" s="933"/>
      <c r="D1010" s="936"/>
      <c r="E1010" s="938"/>
      <c r="F1010" s="940"/>
      <c r="G1010" s="493" t="s">
        <v>10</v>
      </c>
      <c r="H1010" s="498"/>
      <c r="I1010" s="13"/>
      <c r="J1010" s="499"/>
      <c r="K1010" s="10"/>
    </row>
    <row r="1011" spans="1:11" ht="15" thickBot="1">
      <c r="A1011" s="731"/>
      <c r="B1011" s="727"/>
      <c r="C1011" s="50"/>
      <c r="D1011" s="67"/>
      <c r="E1011" s="51"/>
      <c r="F1011" s="52"/>
      <c r="G1011" s="412"/>
      <c r="H1011" s="150"/>
      <c r="I1011" s="52"/>
      <c r="J1011" s="413"/>
      <c r="K1011" s="54"/>
    </row>
    <row r="1012" spans="1:11" ht="14.25">
      <c r="A1012" s="521">
        <v>1</v>
      </c>
      <c r="B1012" s="277" t="s">
        <v>223</v>
      </c>
      <c r="C1012" s="28" t="s">
        <v>195</v>
      </c>
      <c r="D1012" s="726" t="s">
        <v>60</v>
      </c>
      <c r="E1012" s="16">
        <v>16</v>
      </c>
      <c r="F1012" s="17"/>
      <c r="G1012" s="338"/>
      <c r="H1012" s="41"/>
      <c r="I1012" s="17"/>
      <c r="J1012" s="177"/>
      <c r="K1012" s="19">
        <f aca="true" t="shared" si="12" ref="K1012:K1025">SUM(E1012:J1012)</f>
        <v>16</v>
      </c>
    </row>
    <row r="1013" spans="1:11" ht="14.25">
      <c r="A1013" s="521">
        <v>2</v>
      </c>
      <c r="B1013" s="277" t="s">
        <v>293</v>
      </c>
      <c r="C1013" s="221" t="s">
        <v>264</v>
      </c>
      <c r="D1013" s="20" t="s">
        <v>60</v>
      </c>
      <c r="E1013" s="310">
        <v>8</v>
      </c>
      <c r="F1013" s="311">
        <v>24</v>
      </c>
      <c r="G1013" s="338"/>
      <c r="H1013" s="354"/>
      <c r="I1013" s="311"/>
      <c r="J1013" s="177"/>
      <c r="K1013" s="313">
        <f t="shared" si="12"/>
        <v>32</v>
      </c>
    </row>
    <row r="1014" spans="1:11" ht="14.25">
      <c r="A1014" s="521">
        <v>3</v>
      </c>
      <c r="B1014" s="277" t="s">
        <v>294</v>
      </c>
      <c r="C1014" s="97" t="s">
        <v>205</v>
      </c>
      <c r="D1014" s="20" t="s">
        <v>60</v>
      </c>
      <c r="E1014" s="310">
        <v>12</v>
      </c>
      <c r="F1014" s="311">
        <v>16</v>
      </c>
      <c r="G1014" s="338"/>
      <c r="H1014" s="354"/>
      <c r="I1014" s="311"/>
      <c r="J1014" s="177"/>
      <c r="K1014" s="313">
        <f t="shared" si="12"/>
        <v>28</v>
      </c>
    </row>
    <row r="1015" spans="1:11" ht="14.25">
      <c r="A1015" s="521">
        <v>4</v>
      </c>
      <c r="B1015" s="277" t="s">
        <v>262</v>
      </c>
      <c r="C1015" s="28" t="s">
        <v>174</v>
      </c>
      <c r="D1015" s="20"/>
      <c r="E1015" s="310"/>
      <c r="F1015" s="311"/>
      <c r="G1015" s="338"/>
      <c r="H1015" s="354">
        <v>16</v>
      </c>
      <c r="I1015" s="311">
        <v>20</v>
      </c>
      <c r="J1015" s="177"/>
      <c r="K1015" s="313">
        <f t="shared" si="12"/>
        <v>36</v>
      </c>
    </row>
    <row r="1016" spans="1:11" ht="14.25">
      <c r="A1016" s="521">
        <v>5</v>
      </c>
      <c r="B1016" s="277" t="s">
        <v>295</v>
      </c>
      <c r="C1016" s="28" t="s">
        <v>208</v>
      </c>
      <c r="D1016" s="20" t="s">
        <v>60</v>
      </c>
      <c r="E1016" s="310">
        <v>16</v>
      </c>
      <c r="F1016" s="311">
        <v>16</v>
      </c>
      <c r="G1016" s="338"/>
      <c r="H1016" s="354"/>
      <c r="I1016" s="311">
        <v>16</v>
      </c>
      <c r="J1016" s="177"/>
      <c r="K1016" s="313">
        <f t="shared" si="12"/>
        <v>48</v>
      </c>
    </row>
    <row r="1017" spans="1:11" ht="14.25">
      <c r="A1017" s="521">
        <v>6</v>
      </c>
      <c r="B1017" s="322" t="s">
        <v>296</v>
      </c>
      <c r="C1017" s="725" t="s">
        <v>264</v>
      </c>
      <c r="D1017" s="75"/>
      <c r="E1017" s="448">
        <v>12</v>
      </c>
      <c r="F1017" s="449"/>
      <c r="G1017" s="747"/>
      <c r="H1017" s="751"/>
      <c r="I1017" s="449">
        <v>16</v>
      </c>
      <c r="J1017" s="752"/>
      <c r="K1017" s="452">
        <f t="shared" si="12"/>
        <v>28</v>
      </c>
    </row>
    <row r="1018" spans="1:11" ht="14.25">
      <c r="A1018" s="521">
        <v>7</v>
      </c>
      <c r="B1018" s="322" t="s">
        <v>297</v>
      </c>
      <c r="C1018" s="33" t="s">
        <v>264</v>
      </c>
      <c r="D1018" s="75" t="s">
        <v>61</v>
      </c>
      <c r="E1018" s="448">
        <v>16</v>
      </c>
      <c r="F1018" s="449">
        <v>16</v>
      </c>
      <c r="G1018" s="747"/>
      <c r="H1018" s="751"/>
      <c r="I1018" s="449">
        <v>12</v>
      </c>
      <c r="J1018" s="752"/>
      <c r="K1018" s="452">
        <f t="shared" si="12"/>
        <v>44</v>
      </c>
    </row>
    <row r="1019" spans="1:11" ht="14.25">
      <c r="A1019" s="521">
        <v>8</v>
      </c>
      <c r="B1019" s="322" t="s">
        <v>298</v>
      </c>
      <c r="C1019" s="33" t="s">
        <v>260</v>
      </c>
      <c r="D1019" s="75" t="s">
        <v>61</v>
      </c>
      <c r="E1019" s="448">
        <v>8</v>
      </c>
      <c r="F1019" s="449">
        <v>8</v>
      </c>
      <c r="G1019" s="747"/>
      <c r="H1019" s="751">
        <v>12</v>
      </c>
      <c r="I1019" s="449">
        <v>8</v>
      </c>
      <c r="J1019" s="752"/>
      <c r="K1019" s="452">
        <f t="shared" si="12"/>
        <v>36</v>
      </c>
    </row>
    <row r="1020" spans="1:11" ht="14.25">
      <c r="A1020" s="521">
        <v>9</v>
      </c>
      <c r="B1020" s="322" t="s">
        <v>299</v>
      </c>
      <c r="C1020" s="33" t="s">
        <v>191</v>
      </c>
      <c r="D1020" s="75" t="s">
        <v>60</v>
      </c>
      <c r="E1020" s="448">
        <v>12</v>
      </c>
      <c r="F1020" s="449"/>
      <c r="G1020" s="747"/>
      <c r="H1020" s="751"/>
      <c r="I1020" s="449">
        <v>20</v>
      </c>
      <c r="J1020" s="752"/>
      <c r="K1020" s="452">
        <f t="shared" si="12"/>
        <v>32</v>
      </c>
    </row>
    <row r="1021" spans="1:11" ht="14.25">
      <c r="A1021" s="521">
        <v>10</v>
      </c>
      <c r="B1021" s="728" t="s">
        <v>135</v>
      </c>
      <c r="C1021" s="187" t="s">
        <v>145</v>
      </c>
      <c r="D1021" s="219" t="s">
        <v>60</v>
      </c>
      <c r="E1021" s="448">
        <v>8</v>
      </c>
      <c r="F1021" s="449"/>
      <c r="G1021" s="747"/>
      <c r="H1021" s="751"/>
      <c r="I1021" s="449">
        <v>16</v>
      </c>
      <c r="J1021" s="752"/>
      <c r="K1021" s="452">
        <f t="shared" si="12"/>
        <v>24</v>
      </c>
    </row>
    <row r="1022" spans="1:11" ht="14.25">
      <c r="A1022" s="521">
        <v>11</v>
      </c>
      <c r="B1022" s="322" t="s">
        <v>240</v>
      </c>
      <c r="C1022" s="33" t="s">
        <v>198</v>
      </c>
      <c r="D1022" s="75" t="s">
        <v>60</v>
      </c>
      <c r="E1022" s="448"/>
      <c r="F1022" s="449"/>
      <c r="G1022" s="747"/>
      <c r="H1022" s="751">
        <v>16</v>
      </c>
      <c r="I1022" s="449"/>
      <c r="J1022" s="752"/>
      <c r="K1022" s="452">
        <f t="shared" si="12"/>
        <v>16</v>
      </c>
    </row>
    <row r="1023" spans="1:11" ht="14.25">
      <c r="A1023" s="521">
        <v>12</v>
      </c>
      <c r="B1023" s="322" t="s">
        <v>413</v>
      </c>
      <c r="C1023" s="33" t="s">
        <v>162</v>
      </c>
      <c r="D1023" s="75" t="s">
        <v>61</v>
      </c>
      <c r="E1023" s="448">
        <v>16</v>
      </c>
      <c r="F1023" s="449">
        <v>28</v>
      </c>
      <c r="G1023" s="747"/>
      <c r="H1023" s="751"/>
      <c r="I1023" s="449"/>
      <c r="J1023" s="752"/>
      <c r="K1023" s="452">
        <f t="shared" si="12"/>
        <v>44</v>
      </c>
    </row>
    <row r="1024" spans="1:11" ht="25.5">
      <c r="A1024" s="521">
        <v>13</v>
      </c>
      <c r="B1024" s="322" t="s">
        <v>412</v>
      </c>
      <c r="C1024" s="224" t="s">
        <v>332</v>
      </c>
      <c r="D1024" s="75" t="s">
        <v>60</v>
      </c>
      <c r="E1024" s="448"/>
      <c r="F1024" s="449"/>
      <c r="G1024" s="747"/>
      <c r="H1024" s="751">
        <v>8</v>
      </c>
      <c r="I1024" s="449">
        <v>24</v>
      </c>
      <c r="J1024" s="752"/>
      <c r="K1024" s="452">
        <f t="shared" si="12"/>
        <v>32</v>
      </c>
    </row>
    <row r="1025" spans="1:11" ht="14.25">
      <c r="A1025" s="521">
        <v>14</v>
      </c>
      <c r="B1025" s="322" t="s">
        <v>411</v>
      </c>
      <c r="C1025" s="33" t="s">
        <v>205</v>
      </c>
      <c r="D1025" s="75"/>
      <c r="E1025" s="448"/>
      <c r="F1025" s="449"/>
      <c r="G1025" s="747"/>
      <c r="H1025" s="751">
        <v>8</v>
      </c>
      <c r="I1025" s="449">
        <v>8</v>
      </c>
      <c r="J1025" s="752"/>
      <c r="K1025" s="452">
        <f t="shared" si="12"/>
        <v>16</v>
      </c>
    </row>
    <row r="1026" spans="1:11" ht="14.25">
      <c r="A1026" s="732"/>
      <c r="B1026" s="729"/>
      <c r="C1026" s="33"/>
      <c r="D1026" s="75"/>
      <c r="E1026" s="448"/>
      <c r="F1026" s="449"/>
      <c r="G1026" s="747"/>
      <c r="H1026" s="751"/>
      <c r="I1026" s="449"/>
      <c r="J1026" s="752"/>
      <c r="K1026" s="452"/>
    </row>
    <row r="1027" spans="1:11" ht="15" thickBot="1">
      <c r="A1027" s="534"/>
      <c r="B1027" s="40"/>
      <c r="C1027" s="402"/>
      <c r="D1027" s="386"/>
      <c r="E1027" s="472"/>
      <c r="F1027" s="361"/>
      <c r="G1027" s="362"/>
      <c r="H1027" s="363"/>
      <c r="I1027" s="361"/>
      <c r="J1027" s="364"/>
      <c r="K1027" s="475"/>
    </row>
    <row r="1028" spans="1:11" ht="15" thickBot="1">
      <c r="A1028" s="548"/>
      <c r="B1028" s="730" t="s">
        <v>11</v>
      </c>
      <c r="C1028" s="737"/>
      <c r="D1028" s="301"/>
      <c r="E1028" s="738"/>
      <c r="F1028" s="739"/>
      <c r="G1028" s="748"/>
      <c r="H1028" s="753"/>
      <c r="I1028" s="739"/>
      <c r="J1028" s="754"/>
      <c r="K1028" s="740"/>
    </row>
    <row r="1029" spans="1:11" ht="15">
      <c r="A1029" s="542"/>
      <c r="B1029" s="733" t="s">
        <v>15</v>
      </c>
      <c r="C1029" s="734"/>
      <c r="D1029" s="735"/>
      <c r="E1029" s="568"/>
      <c r="F1029" s="569"/>
      <c r="G1029" s="749"/>
      <c r="H1029" s="755"/>
      <c r="I1029" s="569"/>
      <c r="J1029" s="570"/>
      <c r="K1029" s="736"/>
    </row>
    <row r="1030" spans="1:11" ht="14.25">
      <c r="A1030" s="521"/>
      <c r="B1030" s="322" t="s">
        <v>224</v>
      </c>
      <c r="C1030" s="33" t="s">
        <v>204</v>
      </c>
      <c r="D1030" s="75"/>
      <c r="E1030" s="448"/>
      <c r="F1030" s="449"/>
      <c r="G1030" s="747"/>
      <c r="H1030" s="751">
        <v>8</v>
      </c>
      <c r="I1030" s="449"/>
      <c r="J1030" s="752"/>
      <c r="K1030" s="452">
        <f>SUM(E1030:J1030)</f>
        <v>8</v>
      </c>
    </row>
    <row r="1031" spans="1:11" ht="14.25">
      <c r="A1031" s="521"/>
      <c r="B1031" s="322" t="s">
        <v>339</v>
      </c>
      <c r="C1031" s="33" t="s">
        <v>191</v>
      </c>
      <c r="D1031" s="75"/>
      <c r="E1031" s="448">
        <v>24</v>
      </c>
      <c r="F1031" s="449"/>
      <c r="G1031" s="747"/>
      <c r="H1031" s="751"/>
      <c r="I1031" s="449"/>
      <c r="J1031" s="752"/>
      <c r="K1031" s="452">
        <f>SUM(E1031:J1031)</f>
        <v>24</v>
      </c>
    </row>
    <row r="1032" spans="1:11" ht="14.25">
      <c r="A1032" s="534"/>
      <c r="B1032" s="854" t="s">
        <v>340</v>
      </c>
      <c r="C1032" s="402" t="s">
        <v>163</v>
      </c>
      <c r="D1032" s="386"/>
      <c r="E1032" s="472"/>
      <c r="F1032" s="361"/>
      <c r="G1032" s="362"/>
      <c r="H1032" s="363">
        <v>16</v>
      </c>
      <c r="I1032" s="361"/>
      <c r="J1032" s="364"/>
      <c r="K1032" s="475">
        <f>SUM(E1032:J1032)</f>
        <v>16</v>
      </c>
    </row>
    <row r="1033" spans="1:11" ht="14.25">
      <c r="A1033" s="534"/>
      <c r="B1033" s="385" t="s">
        <v>38</v>
      </c>
      <c r="C1033" s="402" t="s">
        <v>156</v>
      </c>
      <c r="D1033" s="386"/>
      <c r="E1033" s="472">
        <v>12</v>
      </c>
      <c r="F1033" s="361"/>
      <c r="G1033" s="362"/>
      <c r="H1033" s="363">
        <v>12</v>
      </c>
      <c r="I1033" s="361"/>
      <c r="J1033" s="364"/>
      <c r="K1033" s="475">
        <f>SUM(E1033:J1033)</f>
        <v>24</v>
      </c>
    </row>
    <row r="1034" spans="1:11" ht="15" thickBot="1">
      <c r="A1034" s="534"/>
      <c r="B1034" s="385" t="s">
        <v>280</v>
      </c>
      <c r="C1034" s="402" t="s">
        <v>162</v>
      </c>
      <c r="D1034" s="386"/>
      <c r="E1034" s="472">
        <v>8</v>
      </c>
      <c r="F1034" s="361"/>
      <c r="G1034" s="362"/>
      <c r="H1034" s="363"/>
      <c r="I1034" s="361"/>
      <c r="J1034" s="364"/>
      <c r="K1034" s="475">
        <f>SUM(E1034:J1034)</f>
        <v>8</v>
      </c>
    </row>
    <row r="1035" spans="1:11" ht="15.75" thickBot="1">
      <c r="A1035" s="718"/>
      <c r="B1035" s="741" t="s">
        <v>16</v>
      </c>
      <c r="C1035" s="742"/>
      <c r="D1035" s="743"/>
      <c r="E1035" s="744"/>
      <c r="F1035" s="745"/>
      <c r="G1035" s="750"/>
      <c r="H1035" s="756"/>
      <c r="I1035" s="745"/>
      <c r="J1035" s="757"/>
      <c r="K1035" s="746">
        <f>SUM(K1012:K1034)</f>
        <v>512</v>
      </c>
    </row>
    <row r="1037" ht="14.25">
      <c r="A1037" t="s">
        <v>414</v>
      </c>
    </row>
    <row r="1038" ht="14.25">
      <c r="A1038" t="s">
        <v>415</v>
      </c>
    </row>
  </sheetData>
  <sheetProtection/>
  <mergeCells count="270">
    <mergeCell ref="B849:J849"/>
    <mergeCell ref="C851:J851"/>
    <mergeCell ref="A857:A860"/>
    <mergeCell ref="B857:B860"/>
    <mergeCell ref="C857:C860"/>
    <mergeCell ref="D857:D860"/>
    <mergeCell ref="E859:E860"/>
    <mergeCell ref="F859:F860"/>
    <mergeCell ref="E844:I844"/>
    <mergeCell ref="E845:J845"/>
    <mergeCell ref="E846:J846"/>
    <mergeCell ref="B848:J848"/>
    <mergeCell ref="B799:J799"/>
    <mergeCell ref="C801:J801"/>
    <mergeCell ref="A807:A810"/>
    <mergeCell ref="B807:B810"/>
    <mergeCell ref="C807:C810"/>
    <mergeCell ref="D807:D810"/>
    <mergeCell ref="E809:E810"/>
    <mergeCell ref="F809:F810"/>
    <mergeCell ref="A658:A661"/>
    <mergeCell ref="B658:B661"/>
    <mergeCell ref="C658:C661"/>
    <mergeCell ref="D658:D661"/>
    <mergeCell ref="E744:I744"/>
    <mergeCell ref="E645:I645"/>
    <mergeCell ref="E646:J646"/>
    <mergeCell ref="E647:J647"/>
    <mergeCell ref="B649:J649"/>
    <mergeCell ref="B650:J650"/>
    <mergeCell ref="C652:J652"/>
    <mergeCell ref="E660:E661"/>
    <mergeCell ref="F660:F661"/>
    <mergeCell ref="E565:E566"/>
    <mergeCell ref="F565:F566"/>
    <mergeCell ref="B603:J603"/>
    <mergeCell ref="B604:J604"/>
    <mergeCell ref="B563:B566"/>
    <mergeCell ref="C563:C566"/>
    <mergeCell ref="D563:D566"/>
    <mergeCell ref="E550:I550"/>
    <mergeCell ref="E551:J551"/>
    <mergeCell ref="E552:J552"/>
    <mergeCell ref="B554:J554"/>
    <mergeCell ref="E448:I448"/>
    <mergeCell ref="E449:J449"/>
    <mergeCell ref="E450:J450"/>
    <mergeCell ref="B452:J452"/>
    <mergeCell ref="B453:J453"/>
    <mergeCell ref="C455:J455"/>
    <mergeCell ref="A461:A464"/>
    <mergeCell ref="B461:B464"/>
    <mergeCell ref="C461:C464"/>
    <mergeCell ref="D461:D464"/>
    <mergeCell ref="E463:E464"/>
    <mergeCell ref="F463:F464"/>
    <mergeCell ref="E399:I399"/>
    <mergeCell ref="E400:J400"/>
    <mergeCell ref="E401:J401"/>
    <mergeCell ref="B403:J403"/>
    <mergeCell ref="B404:J404"/>
    <mergeCell ref="C406:J406"/>
    <mergeCell ref="A412:A415"/>
    <mergeCell ref="B412:B415"/>
    <mergeCell ref="C412:C415"/>
    <mergeCell ref="D412:D415"/>
    <mergeCell ref="E414:E415"/>
    <mergeCell ref="F414:F415"/>
    <mergeCell ref="E745:J745"/>
    <mergeCell ref="E746:J746"/>
    <mergeCell ref="B748:J748"/>
    <mergeCell ref="B749:J749"/>
    <mergeCell ref="C751:J751"/>
    <mergeCell ref="F755:J755"/>
    <mergeCell ref="A757:A760"/>
    <mergeCell ref="B757:B760"/>
    <mergeCell ref="C757:C760"/>
    <mergeCell ref="D757:D760"/>
    <mergeCell ref="E759:E760"/>
    <mergeCell ref="F759:F760"/>
    <mergeCell ref="E794:I794"/>
    <mergeCell ref="E795:J795"/>
    <mergeCell ref="E796:J796"/>
    <mergeCell ref="B798:J798"/>
    <mergeCell ref="E351:I351"/>
    <mergeCell ref="E352:J352"/>
    <mergeCell ref="E353:J353"/>
    <mergeCell ref="B355:J355"/>
    <mergeCell ref="B356:J356"/>
    <mergeCell ref="C358:J358"/>
    <mergeCell ref="A364:A367"/>
    <mergeCell ref="B364:B367"/>
    <mergeCell ref="C364:C367"/>
    <mergeCell ref="D364:D367"/>
    <mergeCell ref="E366:E367"/>
    <mergeCell ref="F366:F367"/>
    <mergeCell ref="F362:J362"/>
    <mergeCell ref="E300:I300"/>
    <mergeCell ref="E301:J301"/>
    <mergeCell ref="E302:J302"/>
    <mergeCell ref="B304:J304"/>
    <mergeCell ref="B305:J305"/>
    <mergeCell ref="C307:J307"/>
    <mergeCell ref="A313:A316"/>
    <mergeCell ref="B313:B316"/>
    <mergeCell ref="C313:C316"/>
    <mergeCell ref="D313:D316"/>
    <mergeCell ref="E315:E316"/>
    <mergeCell ref="F315:F316"/>
    <mergeCell ref="E252:I252"/>
    <mergeCell ref="E253:J253"/>
    <mergeCell ref="E254:J254"/>
    <mergeCell ref="B256:J256"/>
    <mergeCell ref="B257:J257"/>
    <mergeCell ref="C259:J259"/>
    <mergeCell ref="A265:A268"/>
    <mergeCell ref="B265:B268"/>
    <mergeCell ref="C265:C268"/>
    <mergeCell ref="D265:D268"/>
    <mergeCell ref="E267:E268"/>
    <mergeCell ref="F267:F268"/>
    <mergeCell ref="E200:I200"/>
    <mergeCell ref="E201:J201"/>
    <mergeCell ref="E202:J202"/>
    <mergeCell ref="B204:J204"/>
    <mergeCell ref="B205:J205"/>
    <mergeCell ref="C207:J207"/>
    <mergeCell ref="A213:A216"/>
    <mergeCell ref="B213:B216"/>
    <mergeCell ref="C213:C216"/>
    <mergeCell ref="D213:D216"/>
    <mergeCell ref="E215:E216"/>
    <mergeCell ref="F215:F216"/>
    <mergeCell ref="E151:I151"/>
    <mergeCell ref="E152:J152"/>
    <mergeCell ref="E153:J153"/>
    <mergeCell ref="B155:J155"/>
    <mergeCell ref="B156:J156"/>
    <mergeCell ref="C158:J158"/>
    <mergeCell ref="A164:A167"/>
    <mergeCell ref="B164:B167"/>
    <mergeCell ref="C164:C167"/>
    <mergeCell ref="D164:D167"/>
    <mergeCell ref="E166:E167"/>
    <mergeCell ref="F166:F167"/>
    <mergeCell ref="F162:J162"/>
    <mergeCell ref="E101:I101"/>
    <mergeCell ref="E102:J102"/>
    <mergeCell ref="E103:J103"/>
    <mergeCell ref="B105:J105"/>
    <mergeCell ref="B106:J106"/>
    <mergeCell ref="C108:J108"/>
    <mergeCell ref="A114:A117"/>
    <mergeCell ref="B114:B117"/>
    <mergeCell ref="C114:C117"/>
    <mergeCell ref="D114:D117"/>
    <mergeCell ref="E116:E117"/>
    <mergeCell ref="F116:F117"/>
    <mergeCell ref="B7:J7"/>
    <mergeCell ref="B8:J8"/>
    <mergeCell ref="C10:J10"/>
    <mergeCell ref="E67:E68"/>
    <mergeCell ref="F67:F68"/>
    <mergeCell ref="E52:I52"/>
    <mergeCell ref="E53:J53"/>
    <mergeCell ref="E54:J54"/>
    <mergeCell ref="B56:J56"/>
    <mergeCell ref="B57:J57"/>
    <mergeCell ref="C59:J59"/>
    <mergeCell ref="A65:A68"/>
    <mergeCell ref="B65:B68"/>
    <mergeCell ref="C65:C68"/>
    <mergeCell ref="D65:D68"/>
    <mergeCell ref="E2:I2"/>
    <mergeCell ref="E3:J3"/>
    <mergeCell ref="A16:A19"/>
    <mergeCell ref="B16:B19"/>
    <mergeCell ref="C16:C19"/>
    <mergeCell ref="D16:D19"/>
    <mergeCell ref="E18:E19"/>
    <mergeCell ref="F18:F19"/>
    <mergeCell ref="E4:J4"/>
    <mergeCell ref="E5:J5"/>
    <mergeCell ref="A513:A516"/>
    <mergeCell ref="B513:B516"/>
    <mergeCell ref="C513:C516"/>
    <mergeCell ref="D513:D516"/>
    <mergeCell ref="AW507:BA507"/>
    <mergeCell ref="AW508:BB508"/>
    <mergeCell ref="E500:I500"/>
    <mergeCell ref="E501:J501"/>
    <mergeCell ref="E502:J502"/>
    <mergeCell ref="B504:J504"/>
    <mergeCell ref="B505:J505"/>
    <mergeCell ref="C507:J507"/>
    <mergeCell ref="AW509:BB509"/>
    <mergeCell ref="E599:I599"/>
    <mergeCell ref="E600:J600"/>
    <mergeCell ref="E601:J601"/>
    <mergeCell ref="AX522:AX523"/>
    <mergeCell ref="AT512:BB512"/>
    <mergeCell ref="E515:E516"/>
    <mergeCell ref="F515:F516"/>
    <mergeCell ref="AT520:AT523"/>
    <mergeCell ref="AU520:AU523"/>
    <mergeCell ref="F511:J511"/>
    <mergeCell ref="AT511:BB511"/>
    <mergeCell ref="AU514:BB514"/>
    <mergeCell ref="AS520:AS523"/>
    <mergeCell ref="AV520:AV523"/>
    <mergeCell ref="AW522:AW523"/>
    <mergeCell ref="B555:J555"/>
    <mergeCell ref="C557:J557"/>
    <mergeCell ref="C606:J606"/>
    <mergeCell ref="A612:A615"/>
    <mergeCell ref="B612:B615"/>
    <mergeCell ref="C612:C615"/>
    <mergeCell ref="D612:D615"/>
    <mergeCell ref="E614:E615"/>
    <mergeCell ref="F614:F615"/>
    <mergeCell ref="A563:A566"/>
    <mergeCell ref="E694:I694"/>
    <mergeCell ref="E695:J695"/>
    <mergeCell ref="E696:J696"/>
    <mergeCell ref="B698:J698"/>
    <mergeCell ref="B699:J699"/>
    <mergeCell ref="C701:J701"/>
    <mergeCell ref="A707:A710"/>
    <mergeCell ref="B707:B710"/>
    <mergeCell ref="C707:C710"/>
    <mergeCell ref="D707:D710"/>
    <mergeCell ref="E709:E710"/>
    <mergeCell ref="F709:F710"/>
    <mergeCell ref="E894:I894"/>
    <mergeCell ref="E895:J895"/>
    <mergeCell ref="E896:J896"/>
    <mergeCell ref="B898:J898"/>
    <mergeCell ref="B899:J899"/>
    <mergeCell ref="C901:J901"/>
    <mergeCell ref="A907:A910"/>
    <mergeCell ref="B907:B910"/>
    <mergeCell ref="C907:C910"/>
    <mergeCell ref="D907:D910"/>
    <mergeCell ref="E909:E910"/>
    <mergeCell ref="F909:F910"/>
    <mergeCell ref="E943:I943"/>
    <mergeCell ref="E944:J944"/>
    <mergeCell ref="E945:J945"/>
    <mergeCell ref="B947:J947"/>
    <mergeCell ref="B948:J948"/>
    <mergeCell ref="C950:J950"/>
    <mergeCell ref="F954:J954"/>
    <mergeCell ref="A956:A959"/>
    <mergeCell ref="B956:B959"/>
    <mergeCell ref="C956:C959"/>
    <mergeCell ref="D956:D959"/>
    <mergeCell ref="E958:E959"/>
    <mergeCell ref="F958:F959"/>
    <mergeCell ref="E994:I994"/>
    <mergeCell ref="E995:J995"/>
    <mergeCell ref="E996:J996"/>
    <mergeCell ref="B998:J998"/>
    <mergeCell ref="B999:J999"/>
    <mergeCell ref="C1001:J1001"/>
    <mergeCell ref="A1007:A1010"/>
    <mergeCell ref="B1007:B1010"/>
    <mergeCell ref="C1007:C1010"/>
    <mergeCell ref="D1007:D1010"/>
    <mergeCell ref="E1009:E1010"/>
    <mergeCell ref="F1009:F1010"/>
  </mergeCells>
  <printOptions/>
  <pageMargins left="0.9055118110236221" right="0.11811023622047245" top="0.7480314960629921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AlantosTVM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pc172g</dc:creator>
  <cp:keywords/>
  <dc:description/>
  <cp:lastModifiedBy>PC214</cp:lastModifiedBy>
  <cp:lastPrinted>2013-09-27T08:16:01Z</cp:lastPrinted>
  <dcterms:created xsi:type="dcterms:W3CDTF">2011-07-22T05:53:23Z</dcterms:created>
  <dcterms:modified xsi:type="dcterms:W3CDTF">2013-09-27T08:20:45Z</dcterms:modified>
  <cp:category/>
  <cp:version/>
  <cp:contentType/>
  <cp:contentStatus/>
</cp:coreProperties>
</file>