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400" windowHeight="8130" activeTab="0"/>
  </bookViews>
  <sheets>
    <sheet name="Lapas1" sheetId="1" r:id="rId1"/>
    <sheet name="Lapas2" sheetId="2" r:id="rId2"/>
    <sheet name="Lapas3" sheetId="3" r:id="rId3"/>
    <sheet name="Lapas4" sheetId="4" r:id="rId4"/>
  </sheets>
  <definedNames/>
  <calcPr fullCalcOnLoad="1"/>
</workbook>
</file>

<file path=xl/sharedStrings.xml><?xml version="1.0" encoding="utf-8"?>
<sst xmlns="http://schemas.openxmlformats.org/spreadsheetml/2006/main" count="1472" uniqueCount="454">
  <si>
    <t xml:space="preserve">VŠĮ ALANTOS TECHNOLOGIJOS IR VERSLO MOKYKLA </t>
  </si>
  <si>
    <t xml:space="preserve">Iš </t>
  </si>
  <si>
    <t xml:space="preserve">Dalykas </t>
  </si>
  <si>
    <t>Pr-ka</t>
  </si>
  <si>
    <t>I pusm.</t>
  </si>
  <si>
    <t>II pusm.</t>
  </si>
  <si>
    <t>viso</t>
  </si>
  <si>
    <t>Teor</t>
  </si>
  <si>
    <t>Sav.</t>
  </si>
  <si>
    <t>val.</t>
  </si>
  <si>
    <t>pam.</t>
  </si>
  <si>
    <t>1. Profesinio mokymo dalykai</t>
  </si>
  <si>
    <t xml:space="preserve">Ekonomikos ir verslo pagrindai </t>
  </si>
  <si>
    <t xml:space="preserve">Dalyko mokytojas </t>
  </si>
  <si>
    <t xml:space="preserve">Atsiakaitymo forma </t>
  </si>
  <si>
    <t xml:space="preserve">Bendrojo lavinimo dalykai </t>
  </si>
  <si>
    <t xml:space="preserve">Iš viso valandų: </t>
  </si>
  <si>
    <t xml:space="preserve">PATVIRTINTA </t>
  </si>
  <si>
    <t xml:space="preserve">įsakymu Nr. M- </t>
  </si>
  <si>
    <t xml:space="preserve">Specialybė </t>
  </si>
  <si>
    <t xml:space="preserve">Kursas </t>
  </si>
  <si>
    <t xml:space="preserve">Valstybinis kodas </t>
  </si>
  <si>
    <t xml:space="preserve">Eil. Nr. </t>
  </si>
  <si>
    <t xml:space="preserve">I </t>
  </si>
  <si>
    <t xml:space="preserve">II </t>
  </si>
  <si>
    <t xml:space="preserve">Ekologinio ūkio darbininkas </t>
  </si>
  <si>
    <t xml:space="preserve">III </t>
  </si>
  <si>
    <t xml:space="preserve">L. Skladaitytė </t>
  </si>
  <si>
    <t>I</t>
  </si>
  <si>
    <t xml:space="preserve">Padavėjas ir barmenas </t>
  </si>
  <si>
    <t>II</t>
  </si>
  <si>
    <t xml:space="preserve">Civilinė sauga </t>
  </si>
  <si>
    <t>Padavėjas ir barmenas (po 12 kl.)</t>
  </si>
  <si>
    <t>Profesinio mokymo dalykai</t>
  </si>
  <si>
    <t xml:space="preserve">Automobilių mechanikas </t>
  </si>
  <si>
    <t xml:space="preserve"> Profesinio mokymo dalykai</t>
  </si>
  <si>
    <t xml:space="preserve">2. BENDROJO UGDYMO DALYKAI </t>
  </si>
  <si>
    <t>Kūno kultūra</t>
  </si>
  <si>
    <t xml:space="preserve">Apsaugos darbuotojas </t>
  </si>
  <si>
    <t>Kompiuterizuota apskaita</t>
  </si>
  <si>
    <t xml:space="preserve">Baigiamoji praktika </t>
  </si>
  <si>
    <t>Buhalterinės apskaitos dokumentų pildymas</t>
  </si>
  <si>
    <t>Finansinė apskaita</t>
  </si>
  <si>
    <t>Mokesčiai ir draudimas</t>
  </si>
  <si>
    <t>Kasos darbo organizavimas</t>
  </si>
  <si>
    <t>Prekių mokslas</t>
  </si>
  <si>
    <t xml:space="preserve">BENDROJO UGDYMO DALYKAI </t>
  </si>
  <si>
    <t xml:space="preserve">Žemės ūkio gamybos verslo darbuotojas </t>
  </si>
  <si>
    <t xml:space="preserve">Apskaitininkas ir kasininkas </t>
  </si>
  <si>
    <t>I k. 2012-2013 m.m.</t>
  </si>
  <si>
    <t>I I</t>
  </si>
  <si>
    <t xml:space="preserve">UGDYMO PLANAS 2012-2013 M.M. </t>
  </si>
  <si>
    <t>Automobilių mechanikas</t>
  </si>
  <si>
    <t>Kaimo verslų darbuotojas</t>
  </si>
  <si>
    <t xml:space="preserve">J.Bukėnienė </t>
  </si>
  <si>
    <t xml:space="preserve">L.Lasienė </t>
  </si>
  <si>
    <t>įsk.</t>
  </si>
  <si>
    <t>E</t>
  </si>
  <si>
    <t xml:space="preserve">Bendroji ekologija </t>
  </si>
  <si>
    <t xml:space="preserve">Aplinkos apsauga </t>
  </si>
  <si>
    <t xml:space="preserve">Ekologinė gyvulininkystė </t>
  </si>
  <si>
    <t xml:space="preserve">V.Saugūnienė </t>
  </si>
  <si>
    <t xml:space="preserve">Traktoriai </t>
  </si>
  <si>
    <t xml:space="preserve">Žemės ūkio mašinos </t>
  </si>
  <si>
    <t xml:space="preserve">Kelių eismo taisyklės </t>
  </si>
  <si>
    <t>Gyvulininkystės pagrindai</t>
  </si>
  <si>
    <t>G.Vinslauskaitė</t>
  </si>
  <si>
    <t>Žemės ūkio mašinos</t>
  </si>
  <si>
    <t xml:space="preserve">R.Lasienė </t>
  </si>
  <si>
    <t xml:space="preserve">Informacinės technologijos </t>
  </si>
  <si>
    <t xml:space="preserve">Kūno kultūra </t>
  </si>
  <si>
    <t xml:space="preserve">L.Skladaitytė </t>
  </si>
  <si>
    <t xml:space="preserve">įsk. </t>
  </si>
  <si>
    <t xml:space="preserve">N.Šeikienė </t>
  </si>
  <si>
    <t xml:space="preserve">G.Jakimonytė </t>
  </si>
  <si>
    <t xml:space="preserve">Maisto prekių mokslas </t>
  </si>
  <si>
    <t xml:space="preserve">J.Michnevičienė </t>
  </si>
  <si>
    <t xml:space="preserve">Kokteilių ir gėrimų gamyba </t>
  </si>
  <si>
    <t xml:space="preserve">D.Ivanauskienė </t>
  </si>
  <si>
    <t xml:space="preserve">J.Tamulienė </t>
  </si>
  <si>
    <t xml:space="preserve">Automobilių sandara </t>
  </si>
  <si>
    <t xml:space="preserve">R.Dragūnienė </t>
  </si>
  <si>
    <t xml:space="preserve">A.Ramoška </t>
  </si>
  <si>
    <t xml:space="preserve">Objektų apsauga </t>
  </si>
  <si>
    <t>Saugos įranga</t>
  </si>
  <si>
    <t xml:space="preserve">Kritinių situacijų valdymas </t>
  </si>
  <si>
    <t xml:space="preserve">Pirmoji medicinos pagalba </t>
  </si>
  <si>
    <t xml:space="preserve">Vairavimas ypatingomis sąlygomis </t>
  </si>
  <si>
    <t xml:space="preserve">K.Liškauskas </t>
  </si>
  <si>
    <t xml:space="preserve">Gestų kalba </t>
  </si>
  <si>
    <t xml:space="preserve">Žemės ūkio politika </t>
  </si>
  <si>
    <t xml:space="preserve">Gyvulių šėrimas ir laikymas </t>
  </si>
  <si>
    <t xml:space="preserve">Žemės ūkio mechanizavimas </t>
  </si>
  <si>
    <t xml:space="preserve">D.Grabauskienė </t>
  </si>
  <si>
    <t xml:space="preserve">Žemės ūkio gamybos verslo darbuotojas  </t>
  </si>
  <si>
    <t xml:space="preserve">Techninė braižyba </t>
  </si>
  <si>
    <t>N.Katinienė</t>
  </si>
  <si>
    <t xml:space="preserve">Žirgo jojimo ir vadeliojimo pagrindai </t>
  </si>
  <si>
    <t xml:space="preserve">K.Trota </t>
  </si>
  <si>
    <t xml:space="preserve">Žirgo anatomija ir fiziologija </t>
  </si>
  <si>
    <t>Informacinės technologijos</t>
  </si>
  <si>
    <t xml:space="preserve">Kosntrukc.ir ekspl.medžiagos </t>
  </si>
  <si>
    <t>J. Bukėnienė</t>
  </si>
  <si>
    <t>Užsienio kalba (anglų k.)</t>
  </si>
  <si>
    <t>L. Gelažanskienė</t>
  </si>
  <si>
    <t>N. Katinienė</t>
  </si>
  <si>
    <t>Biologija</t>
  </si>
  <si>
    <t>A. Vitonytė</t>
  </si>
  <si>
    <t>Fizika</t>
  </si>
  <si>
    <t>D. Liškauskienė</t>
  </si>
  <si>
    <t>D. Rudėnienė</t>
  </si>
  <si>
    <t>L. Skladaitytė</t>
  </si>
  <si>
    <t>Užsienio kalba (rusų k.)</t>
  </si>
  <si>
    <t>V. Saugūnienė</t>
  </si>
  <si>
    <t>I. Jasilionytė</t>
  </si>
  <si>
    <t>L. Pacevičienė</t>
  </si>
  <si>
    <t>D. Agintas</t>
  </si>
  <si>
    <t>D.Ivanauskienė</t>
  </si>
  <si>
    <t>Agronomijos pagrindai</t>
  </si>
  <si>
    <t>M.Skebienė</t>
  </si>
  <si>
    <t>Augalininkystės produktų gamyba</t>
  </si>
  <si>
    <t xml:space="preserve">R.Mažvilienė </t>
  </si>
  <si>
    <t xml:space="preserve">Veterinarijos ir žirgo higienos pagrindai </t>
  </si>
  <si>
    <t>R. Dikinienė</t>
  </si>
  <si>
    <t>B. Skebas</t>
  </si>
  <si>
    <t>G. Vinslauskaitė</t>
  </si>
  <si>
    <t>V. Šimėnas</t>
  </si>
  <si>
    <t>Darbuotojų sauga ir sveikata +E1</t>
  </si>
  <si>
    <t>V. Limba</t>
  </si>
  <si>
    <t>Darbuotojų sauga ir sveikata +AM1</t>
  </si>
  <si>
    <t>Istorija/ Geografija+AM1</t>
  </si>
  <si>
    <t>Matematika+AM1</t>
  </si>
  <si>
    <t>Kūno kultūra+AM1</t>
  </si>
  <si>
    <t>Dailė/ Muzika+AM1</t>
  </si>
  <si>
    <t>Lietuvių kalba ir literatūra+AM1</t>
  </si>
  <si>
    <t>Etika+AM1</t>
  </si>
  <si>
    <t>R. Dragūnienė</t>
  </si>
  <si>
    <t>G. Jakimonytė</t>
  </si>
  <si>
    <t>Ekonomikos ir verslo pagrindai +AM1</t>
  </si>
  <si>
    <t>N. Šeikienė</t>
  </si>
  <si>
    <t>R.Mažvilienė</t>
  </si>
  <si>
    <t>L. Lasienė</t>
  </si>
  <si>
    <t>G. Steponėnas</t>
  </si>
  <si>
    <t xml:space="preserve">Lankytojų aptarnavimas </t>
  </si>
  <si>
    <t>Psichologijos pagrindai +AK1</t>
  </si>
  <si>
    <t>T.-R.Šimėnienė     P.-B. Skebas</t>
  </si>
  <si>
    <t>R. Lasienė</t>
  </si>
  <si>
    <t>R. Rudėnas</t>
  </si>
  <si>
    <t>J. Bimbirienė</t>
  </si>
  <si>
    <t>R. Mažvilienė</t>
  </si>
  <si>
    <t>įsk</t>
  </si>
  <si>
    <t>D. Meidus</t>
  </si>
  <si>
    <t xml:space="preserve">Darbuotojų sauga ir sveikata </t>
  </si>
  <si>
    <t>Civilinė sauga</t>
  </si>
  <si>
    <t>Direktoriaus 2013 m. rugpjūčio 31 d.</t>
  </si>
  <si>
    <t>Kons.</t>
  </si>
  <si>
    <t>Praktika</t>
  </si>
  <si>
    <t>Traktoriai</t>
  </si>
  <si>
    <t>Ekologinė augalininkystė</t>
  </si>
  <si>
    <t>Ekolog. sodininkystė ir daržininkystė</t>
  </si>
  <si>
    <t>Lankytojų aptarnavimas</t>
  </si>
  <si>
    <t>Aptarnavimas bare</t>
  </si>
  <si>
    <t>Pobūvių aptarnavimas</t>
  </si>
  <si>
    <t>Maitinimo įmonių ir barų veikla</t>
  </si>
  <si>
    <t>Maisto prekių mokslas</t>
  </si>
  <si>
    <t>Kokteilių ir gėrimų gamyba</t>
  </si>
  <si>
    <t>Specialybės užsienio kalba (vokiečių k.)</t>
  </si>
  <si>
    <t>J. Michnevičienė</t>
  </si>
  <si>
    <t>D. Žygelienė</t>
  </si>
  <si>
    <t>Įsk.</t>
  </si>
  <si>
    <t>II k. 2013-2014 m.m.</t>
  </si>
  <si>
    <t xml:space="preserve">UGDYMO PLANAS 2013-2014 M.M. </t>
  </si>
  <si>
    <t>Medžiagų technologinis apdirbimas</t>
  </si>
  <si>
    <t>Suvirinimo pagrindai</t>
  </si>
  <si>
    <t>Automobilių diagnostika</t>
  </si>
  <si>
    <t>Automobilių sandara</t>
  </si>
  <si>
    <t>Darbuotojų sauga ir sveikata</t>
  </si>
  <si>
    <t>Profesijos informacinės technologijos</t>
  </si>
  <si>
    <t>Dokumentų valdymas</t>
  </si>
  <si>
    <t>Gyvulininkystės produktų gamyba</t>
  </si>
  <si>
    <t>Renginių ir smulkaus verslo organizavimas</t>
  </si>
  <si>
    <t>Žirgo jojimo ir vadeliojimo pagrindai</t>
  </si>
  <si>
    <t>Veterinarijos ir žirgo higienos pagrindai</t>
  </si>
  <si>
    <t>K. Trota</t>
  </si>
  <si>
    <t>Žirgo anatomija ir fiziologija</t>
  </si>
  <si>
    <t>A. Kazakauskas</t>
  </si>
  <si>
    <t>Estetika</t>
  </si>
  <si>
    <t>Bičių priežiūra ir jų produktai</t>
  </si>
  <si>
    <t>I k. 2013-2014 m.m.</t>
  </si>
  <si>
    <t>D. Ivanauskienė</t>
  </si>
  <si>
    <t>Ekonomikos ir verslo pagr.</t>
  </si>
  <si>
    <t>*Tik tiems mokiniams, kurie neturi vairuotojo pažymėjimo.</t>
  </si>
  <si>
    <t>Žirgininkystės verslo darbuotojas</t>
  </si>
  <si>
    <t>Veterinarijos pagrindai</t>
  </si>
  <si>
    <t>Teor.</t>
  </si>
  <si>
    <t>Pr.-ka</t>
  </si>
  <si>
    <t>Maisto ruošimo technologija</t>
  </si>
  <si>
    <t>Aptarnavimas viešbučiuose + P2</t>
  </si>
  <si>
    <t>Civilinė sauga + A1</t>
  </si>
  <si>
    <t>Ekonomikos ir verslo pagrindai+ A1</t>
  </si>
  <si>
    <t>Kūno kultūra+ A1</t>
  </si>
  <si>
    <t>Kūno kultūra+ P1</t>
  </si>
  <si>
    <t>Darbuotojų sauga ir sveikata + P1</t>
  </si>
  <si>
    <t>Teisės pagrindai+ŽD1</t>
  </si>
  <si>
    <t>Psichologijos pagrindai+ ŽD1</t>
  </si>
  <si>
    <t>Dokumentų valdymas+ A1</t>
  </si>
  <si>
    <t>Virėjas</t>
  </si>
  <si>
    <t>Mitybos pagrindai</t>
  </si>
  <si>
    <t>Kulinarija</t>
  </si>
  <si>
    <t xml:space="preserve">Stalius </t>
  </si>
  <si>
    <t>Medžiagų pažinimas</t>
  </si>
  <si>
    <t>Medienos apdirbimo įrankiai</t>
  </si>
  <si>
    <t>Medienos apdirbimo technologija</t>
  </si>
  <si>
    <t>Braižyba</t>
  </si>
  <si>
    <t>BENDRIEJI DALYKAI:</t>
  </si>
  <si>
    <t>Viso:</t>
  </si>
  <si>
    <t>Bitininkystės pagrindai</t>
  </si>
  <si>
    <t>Lietuvių kalba ir literatūra+AM2</t>
  </si>
  <si>
    <t>Istorija/ Geografija+AM2</t>
  </si>
  <si>
    <t>Ekonomikos ir verslo pagrindai +AM2</t>
  </si>
  <si>
    <t>Aptarnavimas viešbučiuose +PB3</t>
  </si>
  <si>
    <t>Etika+V1</t>
  </si>
  <si>
    <t>Lietuvių kalba ir literatūra+V1</t>
  </si>
  <si>
    <t>Istorija/ Geografija+V1</t>
  </si>
  <si>
    <t>Matematika+V1</t>
  </si>
  <si>
    <t>Kūno kultūra+V1</t>
  </si>
  <si>
    <t>Sanitarija ir higiena +P1</t>
  </si>
  <si>
    <t>Etika+E1</t>
  </si>
  <si>
    <t>Lietuvių kalba (gimtoji)+E1</t>
  </si>
  <si>
    <t>Užsienio kalba (anglų k.)+E1</t>
  </si>
  <si>
    <t>Užsienio kalba (rusų k.)+E1</t>
  </si>
  <si>
    <t>Matematika+E1</t>
  </si>
  <si>
    <t>Biologija+E1</t>
  </si>
  <si>
    <t>Fizika+E1</t>
  </si>
  <si>
    <t>Chemija+E1</t>
  </si>
  <si>
    <t>Istorija+E1</t>
  </si>
  <si>
    <t>Geografija+E1</t>
  </si>
  <si>
    <t>Dailė+E1</t>
  </si>
  <si>
    <t>Kūno kultūra + E1</t>
  </si>
  <si>
    <t>Etika+S1</t>
  </si>
  <si>
    <t>Lietuvių kalba (gimtoji)+S1</t>
  </si>
  <si>
    <t>Užsienio kalba (anglų k.)+S1</t>
  </si>
  <si>
    <t>Užsienio kalba (rusų k.)+S1</t>
  </si>
  <si>
    <t>Matematika+S1</t>
  </si>
  <si>
    <t>Biologija+S1</t>
  </si>
  <si>
    <t>Fizika+S1</t>
  </si>
  <si>
    <t>Chemija+S1</t>
  </si>
  <si>
    <t>Istorija+S1</t>
  </si>
  <si>
    <t>Geografija+S1</t>
  </si>
  <si>
    <t>Dailė+S1</t>
  </si>
  <si>
    <t>Kūno kultūra + S1</t>
  </si>
  <si>
    <t>Darbuotojų sauga ir sveikata +S1</t>
  </si>
  <si>
    <t>Lietuvių k.kult.ir spec. kalba +S1</t>
  </si>
  <si>
    <t>D. Gečas</t>
  </si>
  <si>
    <t>Pašarų gamyba ir technologija</t>
  </si>
  <si>
    <t>Renginių organizavimas</t>
  </si>
  <si>
    <t>Atsiskaityti, konsultuotis gali pagal mokymosi pagalbos teikimo mokiniui grafiką.</t>
  </si>
  <si>
    <t>V. Skebas</t>
  </si>
  <si>
    <t>Specialybės užsienio kalba: anglų k.</t>
  </si>
  <si>
    <r>
      <t xml:space="preserve">Lietuvių k.kult. ir specialybės kalba </t>
    </r>
    <r>
      <rPr>
        <sz val="6.5"/>
        <rFont val="Times New Roman"/>
        <family val="1"/>
      </rPr>
      <t>+P1+A1</t>
    </r>
  </si>
  <si>
    <t xml:space="preserve">Lietuvių kalbos kultūra ir spec. kalba </t>
  </si>
  <si>
    <t>Ekonomikos ir verslo pagrindai + E1</t>
  </si>
  <si>
    <t>Civilinė sauga +E1</t>
  </si>
  <si>
    <t>Lietuvių kalbos kultūra ir spec. kalba +E1</t>
  </si>
  <si>
    <t>Estetika +E1</t>
  </si>
  <si>
    <t>Kūno kultūra+ ŽD1</t>
  </si>
  <si>
    <t>Estetika +ŽD1</t>
  </si>
  <si>
    <t>Estetika +AK1</t>
  </si>
  <si>
    <t>Kūno kultūra+AK1</t>
  </si>
  <si>
    <t>Civilinė sauga +AK1</t>
  </si>
  <si>
    <t>Civilinė sauga +ŽD1</t>
  </si>
  <si>
    <t xml:space="preserve">Ekologinė augalininkystė </t>
  </si>
  <si>
    <t>III</t>
  </si>
  <si>
    <t>Ekonomikos ir verslo pagrindai S1</t>
  </si>
  <si>
    <t>R. Nariūnaitė</t>
  </si>
  <si>
    <t>Ekologinė žemdirbystė</t>
  </si>
  <si>
    <t>M. Skebienė</t>
  </si>
  <si>
    <t>R. Šimėnienė</t>
  </si>
  <si>
    <t>Komp. augalininkystės programa</t>
  </si>
  <si>
    <t>Komp. gyvulininkystės programa</t>
  </si>
  <si>
    <t xml:space="preserve">UGDYMO PLANAS 2014-2015 M.M. </t>
  </si>
  <si>
    <t>Direktoriaus 2014 m. rugpjūčio 29 d.</t>
  </si>
  <si>
    <t>Civilinė sauga + AM3</t>
  </si>
  <si>
    <t>Kūno kultūra+ AM3</t>
  </si>
  <si>
    <t>I pusmetis iki 2015-02-20</t>
  </si>
  <si>
    <t>Praktika:2014.11.24</t>
  </si>
  <si>
    <t>Lietuvių kalba ir literatūra+V2</t>
  </si>
  <si>
    <t>Etika+V2</t>
  </si>
  <si>
    <t>Istorija/ Geografija+V2</t>
  </si>
  <si>
    <t>Matematika+V2</t>
  </si>
  <si>
    <t>Kūno kultūra+V2</t>
  </si>
  <si>
    <t>Dailė/ Muzika+V2</t>
  </si>
  <si>
    <t>Modulis: lietuvių k./ anglų k./ istorija/ geografija</t>
  </si>
  <si>
    <t>D. Rudėnienė/ V. Skebas</t>
  </si>
  <si>
    <t>I. Jasilionytė/ L. Pacevičienė/ D. Rudėnienė/ V. Skebas</t>
  </si>
  <si>
    <t>Ekonomikos ir verslo pagrindai +V2</t>
  </si>
  <si>
    <t>Automobilių elektros įrenginiai</t>
  </si>
  <si>
    <t>S. Stukas</t>
  </si>
  <si>
    <t>D. Grabauskienė</t>
  </si>
  <si>
    <t>Civilinė sauga+ V2</t>
  </si>
  <si>
    <t>I pusmetis iki 2014-02-20</t>
  </si>
  <si>
    <t>II k. 2014-2015 m.m.</t>
  </si>
  <si>
    <t>III k. 2014-2015 m.m.</t>
  </si>
  <si>
    <t>I k. 2014-2015 m.m.</t>
  </si>
  <si>
    <t>Automobilių techninė priežiūra</t>
  </si>
  <si>
    <t>Automobilių remontas</t>
  </si>
  <si>
    <t>Vairuotojų pirminis mokymas</t>
  </si>
  <si>
    <t>Atsinaujinantys energijos šaltiniai</t>
  </si>
  <si>
    <t>Specialybės užsienio kalba</t>
  </si>
  <si>
    <t>Profesinė etika</t>
  </si>
  <si>
    <t>Sodininkystės ir daržininkystės pagrindai</t>
  </si>
  <si>
    <t>Žemės ūkio produktų paruošimas rinkai</t>
  </si>
  <si>
    <t>Bendravimo psichologijos pagrindai</t>
  </si>
  <si>
    <t>Apskaitos pagrindai ir dokumentų valdymas</t>
  </si>
  <si>
    <t>Žemės ūkio mechanizmų eksploatavimas ir priežiūra</t>
  </si>
  <si>
    <t>Kompiuterizuota gyvulininkystės programa</t>
  </si>
  <si>
    <t>E. Agintė</t>
  </si>
  <si>
    <t>Etika+AM2</t>
  </si>
  <si>
    <t>Matematika+AM2</t>
  </si>
  <si>
    <t>Kūno kultūra+AM2</t>
  </si>
  <si>
    <t>Dailė/ Muzika+AM2</t>
  </si>
  <si>
    <t>Konditerija</t>
  </si>
  <si>
    <t>Gėrimų ir kokteilių gamyba</t>
  </si>
  <si>
    <t xml:space="preserve">Aptarnavimas bare </t>
  </si>
  <si>
    <t>Civilinė sauga+AM2</t>
  </si>
  <si>
    <t>V. Sičiūnas</t>
  </si>
  <si>
    <t>N. Žemčiugovienė</t>
  </si>
  <si>
    <t>Stalius</t>
  </si>
  <si>
    <t>Stalių darbų technologija</t>
  </si>
  <si>
    <t>Statybos darbų pagrindai</t>
  </si>
  <si>
    <t>Statybinės medžiagos</t>
  </si>
  <si>
    <t>Aptarnavimas viešbučiuose</t>
  </si>
  <si>
    <t>Žirgų veisimas</t>
  </si>
  <si>
    <t>Apskaitos pagrindai</t>
  </si>
  <si>
    <t>Pastaba: Ž2 grupės mokiniai mokosi pagal sudarytą grupinių konsultacijų tvarkaraštį.</t>
  </si>
  <si>
    <t>A. Ramoška</t>
  </si>
  <si>
    <t>Atsinaujinatys energijos šaltiniai</t>
  </si>
  <si>
    <t>D.Grabauskienė/ B. Skebas</t>
  </si>
  <si>
    <t xml:space="preserve">Teisės pagrindai </t>
  </si>
  <si>
    <t xml:space="preserve">Tarptautinių vežimų vairuotojas ekspeditorius </t>
  </si>
  <si>
    <t>Konstrukc.ir eksploatacinės medžiagos</t>
  </si>
  <si>
    <t xml:space="preserve">Automob.ir autotraukinių sandara </t>
  </si>
  <si>
    <t xml:space="preserve">Automob.ir autotrauk.eksploatavimas </t>
  </si>
  <si>
    <t xml:space="preserve"> Automob.ir autotr.techninė priežiūra </t>
  </si>
  <si>
    <t xml:space="preserve"> Transporto geografija </t>
  </si>
  <si>
    <t xml:space="preserve">KET ir saugus eismas </t>
  </si>
  <si>
    <t xml:space="preserve">Tarptautinė pervežimų sistema </t>
  </si>
  <si>
    <t xml:space="preserve">Lietuvių k. kultūra ir spec. kalba </t>
  </si>
  <si>
    <t xml:space="preserve">Gestų kalba  </t>
  </si>
  <si>
    <t xml:space="preserve">Įsk. </t>
  </si>
  <si>
    <t>T.-V.Limba          P.-S. Stukas</t>
  </si>
  <si>
    <t>24+E2</t>
  </si>
  <si>
    <t>Informacinės technologijos+S1</t>
  </si>
  <si>
    <t>Estetika+S1</t>
  </si>
  <si>
    <t>Civilinė sauga+S1</t>
  </si>
  <si>
    <t>24+E1</t>
  </si>
  <si>
    <t>Z. Čerkauskaitė</t>
  </si>
  <si>
    <t>Ekonomikos ir verslo pagrindai +S2</t>
  </si>
  <si>
    <t>Lietuvių kalba+S2</t>
  </si>
  <si>
    <t>Užsienio kalba (anglų k.)+S2</t>
  </si>
  <si>
    <t>Užsienio kalba (rusų k.) +S2</t>
  </si>
  <si>
    <t>Matematika+S2</t>
  </si>
  <si>
    <t>Informacinės technologijos+S2</t>
  </si>
  <si>
    <t>Biologija+S2</t>
  </si>
  <si>
    <t>Fizika+S2</t>
  </si>
  <si>
    <t>Chemija+S2</t>
  </si>
  <si>
    <t>Istorija+S2</t>
  </si>
  <si>
    <t>Pilietiškumo pagrindai+S2</t>
  </si>
  <si>
    <t>Geografija+S2</t>
  </si>
  <si>
    <t>Muzika+S2</t>
  </si>
  <si>
    <r>
      <t>Kūno kultūra</t>
    </r>
    <r>
      <rPr>
        <sz val="8"/>
        <rFont val="Times New Roman"/>
        <family val="1"/>
      </rPr>
      <t xml:space="preserve"> +S2</t>
    </r>
  </si>
  <si>
    <t>20+P1</t>
  </si>
  <si>
    <t xml:space="preserve">Kalkuliacija ir apskaita </t>
  </si>
  <si>
    <t xml:space="preserve">Psichologija ir profesinė etika </t>
  </si>
  <si>
    <t>V. Limba t./         S. Stukas pr.</t>
  </si>
  <si>
    <t>Modulis: lietuvių k./ anglų k./ istorija/ geografija+V2</t>
  </si>
  <si>
    <t>D. Grabauskienė t. / B. Skebas pr.</t>
  </si>
  <si>
    <t>G. Steponėnas t./ K. Liškauskas pr.</t>
  </si>
  <si>
    <t>Specialybės užsienio kalba: vokiečių k..</t>
  </si>
  <si>
    <t>G. Bukauskienė</t>
  </si>
  <si>
    <t>Būsto apdailos darbai:</t>
  </si>
  <si>
    <t>Interjero dizainas</t>
  </si>
  <si>
    <t>Renginių ir objektų apsauga</t>
  </si>
  <si>
    <t>Asmens ir turto apsauga</t>
  </si>
  <si>
    <t>Teisės ir teisinės atsakomybės pagrindai</t>
  </si>
  <si>
    <t>Profesinė psichologija</t>
  </si>
  <si>
    <t>Savigynos pagrinadai</t>
  </si>
  <si>
    <t>A. Svirskis</t>
  </si>
  <si>
    <t>Kritinių situacijų valdymas</t>
  </si>
  <si>
    <t>Pirmoji medicinos pagalba</t>
  </si>
  <si>
    <t>Vairavimas ypatingomis sąlygomis</t>
  </si>
  <si>
    <t>Spec. užsienio kalba: vokiečių, rusų, anglų</t>
  </si>
  <si>
    <t>R. Dikinienė, L. Galažanskienė, L. Pacevičienė</t>
  </si>
  <si>
    <t>Ginklai ir jų panaudojimas</t>
  </si>
  <si>
    <t>A. Ramoška t./ D. Meidus pr.</t>
  </si>
  <si>
    <t xml:space="preserve"> K. Liškauskas </t>
  </si>
  <si>
    <t>Estetika +P1</t>
  </si>
  <si>
    <t>Lietuvių kalbos kultūra ir spec. kalba+P1</t>
  </si>
  <si>
    <t>Specialybės užs.k. (anglų k./rusų k./ vokiečių k.)</t>
  </si>
  <si>
    <t>L.Pacevičienė/ L. Gelažanskienė/ R. Dikinienė</t>
  </si>
  <si>
    <t>Specialybės užsienio kalba: anglų, rusų, vokiečių k.</t>
  </si>
  <si>
    <t xml:space="preserve">L.Pacevičienė/ L.Gelažanskienė/ R. Dikinienė </t>
  </si>
  <si>
    <t>Teisės pagrindai +AK1</t>
  </si>
  <si>
    <t>Ekonomikos ir verslo pagrindai +E2</t>
  </si>
  <si>
    <t>Lietuvių kalba+E2</t>
  </si>
  <si>
    <t>Užsienio kalba (anglų k.)+E2</t>
  </si>
  <si>
    <t>Užsienio kalba (rusų k.) +E2</t>
  </si>
  <si>
    <t>Matematika+E2</t>
  </si>
  <si>
    <t>Informacinės technologijos+E2</t>
  </si>
  <si>
    <t>Biologija+E2</t>
  </si>
  <si>
    <t>Fizika+E2</t>
  </si>
  <si>
    <t>Chemija+E2</t>
  </si>
  <si>
    <t>Istorija+E2</t>
  </si>
  <si>
    <t>Pilietiškumo pagrindai+E2</t>
  </si>
  <si>
    <t>Geografija+E2</t>
  </si>
  <si>
    <t>Muzika+E2</t>
  </si>
  <si>
    <r>
      <t>Kūno kultūra+</t>
    </r>
    <r>
      <rPr>
        <sz val="8"/>
        <rFont val="Times New Roman"/>
        <family val="1"/>
      </rPr>
      <t>E2</t>
    </r>
  </si>
  <si>
    <t>20+V2</t>
  </si>
  <si>
    <t>Maisto prekių mokslas+ V1</t>
  </si>
  <si>
    <t xml:space="preserve">Sanitarija ir higiena </t>
  </si>
  <si>
    <t>Kalkuliacija ir apskaita</t>
  </si>
  <si>
    <t>Psichologija ir prof. Etika</t>
  </si>
  <si>
    <t>Darbuotojų sauga ir sveikata+A1</t>
  </si>
  <si>
    <t>Specialybės užsienio kalba: anglų k./ rusų k./ vokiečių k.</t>
  </si>
  <si>
    <t>L. Pacevičienė/ L. Gelažanskienė/ R. Dikinienė</t>
  </si>
  <si>
    <t>Teisės pagrindai</t>
  </si>
  <si>
    <t>Estetika+A1</t>
  </si>
  <si>
    <t>Lietuvių kalbos kultūra ir spec. kalba + A1</t>
  </si>
  <si>
    <t>Kons</t>
  </si>
  <si>
    <t>Maisto prekių mokslas+P1</t>
  </si>
  <si>
    <t>E. Agintė/          Z. Čeikauskaitė</t>
  </si>
  <si>
    <t>Informacinės technologijos+E1</t>
  </si>
  <si>
    <t xml:space="preserve">Apskaitos ir finansų pagrindai </t>
  </si>
  <si>
    <t>Apskaitos ir finansų pagrindai</t>
  </si>
  <si>
    <t>P. Zenevičius</t>
  </si>
  <si>
    <t>E. Agintė/        Z. Čerkauskaitė</t>
  </si>
  <si>
    <t>E. Agintė/       Z. Čerkauskaitė</t>
  </si>
  <si>
    <t>Vadybos pagrindai</t>
  </si>
  <si>
    <t>G. Zaleckienė</t>
  </si>
  <si>
    <t xml:space="preserve">Vadybos pagrindai </t>
  </si>
  <si>
    <t>Ekonomikos ir verslo pagrindai +AK1</t>
  </si>
  <si>
    <t xml:space="preserve"> Darbuotojų sauga ir sveikata+AK1</t>
  </si>
  <si>
    <t>G. Zaleckeinė</t>
  </si>
  <si>
    <t>Specialybės užsienio kalba: vokiečių</t>
  </si>
  <si>
    <t>Menai: dailė/ muzika +V1</t>
  </si>
  <si>
    <t>Modulis: lietuvių k.+V1</t>
  </si>
  <si>
    <t>Ekonomikos ir verslo pagrindai+P1</t>
  </si>
  <si>
    <t>Ekonomikos ir verslo pagrindai +ŽD1</t>
  </si>
  <si>
    <t>Modulis: lietuvių k.+AM1</t>
  </si>
  <si>
    <t>K. Atkočiūnienė</t>
  </si>
  <si>
    <t>E. Agintė/ Z. Čerkauskaitė</t>
  </si>
  <si>
    <t>S. Saugūnienė</t>
  </si>
  <si>
    <t>Gestų kalba</t>
  </si>
  <si>
    <t>D. Liškauskienė t./ P. Zenevičius pr.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</si>
</sst>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i/>
      <sz val="9"/>
      <name val="Arial"/>
      <family val="2"/>
    </font>
    <font>
      <sz val="10"/>
      <name val="Arial"/>
      <family val="2"/>
    </font>
    <font>
      <b/>
      <i/>
      <sz val="11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i/>
      <sz val="9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8.5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ahoma"/>
      <family val="2"/>
    </font>
    <font>
      <sz val="11"/>
      <color indexed="8"/>
      <name val="Tahoma"/>
      <family val="2"/>
    </font>
    <font>
      <sz val="7.5"/>
      <name val="Times New Roman"/>
      <family val="1"/>
    </font>
    <font>
      <sz val="6.5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ck"/>
      <top style="medium"/>
      <bottom style="thin"/>
    </border>
    <border>
      <left/>
      <right style="thick"/>
      <top/>
      <bottom/>
    </border>
    <border>
      <left style="thin"/>
      <right style="thick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ck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/>
      <right style="thick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 style="thin"/>
      <right style="thin"/>
      <top/>
      <bottom style="thin"/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/>
    </border>
    <border>
      <left style="medium"/>
      <right/>
      <top>
        <color indexed="63"/>
      </top>
      <bottom/>
    </border>
    <border>
      <left style="thin"/>
      <right style="thick"/>
      <top>
        <color indexed="63"/>
      </top>
      <bottom/>
    </border>
    <border>
      <left style="thin"/>
      <right style="thick"/>
      <top style="thin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22" borderId="4" applyNumberFormat="0" applyAlignment="0" applyProtection="0"/>
    <xf numFmtId="0" fontId="69" fillId="0" borderId="0" applyNumberFormat="0" applyFill="0" applyBorder="0" applyAlignment="0" applyProtection="0"/>
    <xf numFmtId="0" fontId="70" fillId="23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" fillId="31" borderId="6" applyNumberFormat="0" applyFont="0" applyAlignment="0" applyProtection="0"/>
    <xf numFmtId="0" fontId="7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3" fillId="22" borderId="5" applyNumberFormat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0" xfId="0" applyFont="1" applyAlignment="1">
      <alignment horizontal="center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0" fillId="33" borderId="24" xfId="0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29" xfId="0" applyFont="1" applyFill="1" applyBorder="1" applyAlignment="1">
      <alignment wrapText="1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11" fillId="33" borderId="37" xfId="0" applyFont="1" applyFill="1" applyBorder="1" applyAlignment="1">
      <alignment/>
    </xf>
    <xf numFmtId="0" fontId="0" fillId="0" borderId="25" xfId="0" applyBorder="1" applyAlignment="1">
      <alignment/>
    </xf>
    <xf numFmtId="0" fontId="26" fillId="0" borderId="38" xfId="0" applyFont="1" applyBorder="1" applyAlignment="1">
      <alignment/>
    </xf>
    <xf numFmtId="0" fontId="10" fillId="33" borderId="33" xfId="0" applyFont="1" applyFill="1" applyBorder="1" applyAlignment="1">
      <alignment/>
    </xf>
    <xf numFmtId="0" fontId="17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40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4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40" xfId="0" applyFont="1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24" xfId="0" applyFill="1" applyBorder="1" applyAlignment="1">
      <alignment/>
    </xf>
    <xf numFmtId="0" fontId="26" fillId="0" borderId="42" xfId="0" applyFont="1" applyFill="1" applyBorder="1" applyAlignment="1">
      <alignment/>
    </xf>
    <xf numFmtId="0" fontId="26" fillId="0" borderId="43" xfId="0" applyFont="1" applyFill="1" applyBorder="1" applyAlignment="1">
      <alignment/>
    </xf>
    <xf numFmtId="0" fontId="14" fillId="0" borderId="44" xfId="0" applyFont="1" applyFill="1" applyBorder="1" applyAlignment="1">
      <alignment/>
    </xf>
    <xf numFmtId="0" fontId="26" fillId="0" borderId="45" xfId="0" applyFont="1" applyFill="1" applyBorder="1" applyAlignment="1">
      <alignment/>
    </xf>
    <xf numFmtId="0" fontId="26" fillId="0" borderId="39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5" fillId="0" borderId="21" xfId="0" applyFont="1" applyBorder="1" applyAlignment="1">
      <alignment/>
    </xf>
    <xf numFmtId="0" fontId="3" fillId="0" borderId="21" xfId="0" applyFont="1" applyBorder="1" applyAlignment="1">
      <alignment wrapText="1"/>
    </xf>
    <xf numFmtId="0" fontId="13" fillId="0" borderId="2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9" fillId="0" borderId="17" xfId="0" applyFont="1" applyBorder="1" applyAlignment="1">
      <alignment horizontal="left" wrapText="1"/>
    </xf>
    <xf numFmtId="0" fontId="30" fillId="33" borderId="25" xfId="0" applyFont="1" applyFill="1" applyBorder="1" applyAlignment="1">
      <alignment horizontal="center"/>
    </xf>
    <xf numFmtId="0" fontId="30" fillId="33" borderId="17" xfId="0" applyFont="1" applyFill="1" applyBorder="1" applyAlignment="1">
      <alignment horizontal="center"/>
    </xf>
    <xf numFmtId="0" fontId="30" fillId="33" borderId="19" xfId="0" applyFont="1" applyFill="1" applyBorder="1" applyAlignment="1">
      <alignment horizontal="center"/>
    </xf>
    <xf numFmtId="0" fontId="15" fillId="0" borderId="21" xfId="0" applyFont="1" applyBorder="1" applyAlignment="1">
      <alignment horizontal="left"/>
    </xf>
    <xf numFmtId="0" fontId="23" fillId="33" borderId="21" xfId="0" applyFont="1" applyFill="1" applyBorder="1" applyAlignment="1">
      <alignment/>
    </xf>
    <xf numFmtId="0" fontId="15" fillId="0" borderId="25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30" fillId="33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2" fillId="0" borderId="48" xfId="0" applyFont="1" applyBorder="1" applyAlignment="1">
      <alignment/>
    </xf>
    <xf numFmtId="0" fontId="3" fillId="0" borderId="19" xfId="0" applyFont="1" applyBorder="1" applyAlignment="1">
      <alignment/>
    </xf>
    <xf numFmtId="0" fontId="8" fillId="33" borderId="49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2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47" xfId="0" applyFont="1" applyBorder="1" applyAlignment="1">
      <alignment/>
    </xf>
    <xf numFmtId="0" fontId="10" fillId="33" borderId="50" xfId="0" applyFont="1" applyFill="1" applyBorder="1" applyAlignment="1">
      <alignment/>
    </xf>
    <xf numFmtId="0" fontId="10" fillId="33" borderId="33" xfId="0" applyFont="1" applyFill="1" applyBorder="1" applyAlignment="1">
      <alignment wrapText="1"/>
    </xf>
    <xf numFmtId="0" fontId="7" fillId="33" borderId="51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4" fillId="0" borderId="53" xfId="0" applyFont="1" applyFill="1" applyBorder="1" applyAlignment="1">
      <alignment horizontal="center"/>
    </xf>
    <xf numFmtId="0" fontId="4" fillId="0" borderId="53" xfId="0" applyFont="1" applyFill="1" applyBorder="1" applyAlignment="1">
      <alignment/>
    </xf>
    <xf numFmtId="0" fontId="4" fillId="33" borderId="47" xfId="0" applyFont="1" applyFill="1" applyBorder="1" applyAlignment="1">
      <alignment horizontal="center"/>
    </xf>
    <xf numFmtId="0" fontId="3" fillId="0" borderId="54" xfId="0" applyFont="1" applyBorder="1" applyAlignment="1">
      <alignment/>
    </xf>
    <xf numFmtId="0" fontId="15" fillId="0" borderId="19" xfId="0" applyFont="1" applyBorder="1" applyAlignment="1">
      <alignment/>
    </xf>
    <xf numFmtId="0" fontId="3" fillId="33" borderId="16" xfId="0" applyFont="1" applyFill="1" applyBorder="1" applyAlignment="1">
      <alignment/>
    </xf>
    <xf numFmtId="0" fontId="29" fillId="0" borderId="55" xfId="0" applyFont="1" applyBorder="1" applyAlignment="1">
      <alignment vertical="top" wrapText="1"/>
    </xf>
    <xf numFmtId="0" fontId="29" fillId="0" borderId="56" xfId="0" applyFont="1" applyBorder="1" applyAlignment="1">
      <alignment vertical="top" wrapText="1"/>
    </xf>
    <xf numFmtId="0" fontId="29" fillId="0" borderId="57" xfId="0" applyFont="1" applyBorder="1" applyAlignment="1">
      <alignment horizontal="left" wrapText="1"/>
    </xf>
    <xf numFmtId="0" fontId="29" fillId="0" borderId="56" xfId="0" applyFont="1" applyBorder="1" applyAlignment="1">
      <alignment horizontal="left" wrapText="1"/>
    </xf>
    <xf numFmtId="0" fontId="31" fillId="0" borderId="56" xfId="0" applyFont="1" applyBorder="1" applyAlignment="1">
      <alignment/>
    </xf>
    <xf numFmtId="0" fontId="15" fillId="0" borderId="58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23" fillId="33" borderId="19" xfId="0" applyFont="1" applyFill="1" applyBorder="1" applyAlignment="1">
      <alignment/>
    </xf>
    <xf numFmtId="0" fontId="28" fillId="0" borderId="16" xfId="0" applyFont="1" applyBorder="1" applyAlignment="1">
      <alignment horizontal="center" vertical="top" wrapText="1"/>
    </xf>
    <xf numFmtId="0" fontId="28" fillId="0" borderId="55" xfId="0" applyFont="1" applyBorder="1" applyAlignment="1">
      <alignment horizontal="center" vertical="top" wrapText="1"/>
    </xf>
    <xf numFmtId="0" fontId="28" fillId="0" borderId="47" xfId="0" applyFont="1" applyBorder="1" applyAlignment="1">
      <alignment horizontal="center" vertical="top" wrapText="1"/>
    </xf>
    <xf numFmtId="0" fontId="28" fillId="0" borderId="56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6" fillId="0" borderId="47" xfId="0" applyFon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13" fillId="33" borderId="14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9" fillId="33" borderId="27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9" fillId="33" borderId="39" xfId="0" applyFont="1" applyFill="1" applyBorder="1" applyAlignment="1">
      <alignment horizontal="center"/>
    </xf>
    <xf numFmtId="0" fontId="10" fillId="34" borderId="33" xfId="0" applyFont="1" applyFill="1" applyBorder="1" applyAlignment="1">
      <alignment/>
    </xf>
    <xf numFmtId="0" fontId="7" fillId="34" borderId="30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2" fillId="34" borderId="33" xfId="0" applyFont="1" applyFill="1" applyBorder="1" applyAlignment="1">
      <alignment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5" fillId="34" borderId="49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0" fillId="33" borderId="52" xfId="0" applyFill="1" applyBorder="1" applyAlignment="1">
      <alignment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6" fillId="0" borderId="38" xfId="0" applyFont="1" applyFill="1" applyBorder="1" applyAlignment="1">
      <alignment/>
    </xf>
    <xf numFmtId="0" fontId="10" fillId="34" borderId="33" xfId="0" applyFont="1" applyFill="1" applyBorder="1" applyAlignment="1">
      <alignment wrapText="1"/>
    </xf>
    <xf numFmtId="0" fontId="10" fillId="34" borderId="50" xfId="0" applyFont="1" applyFill="1" applyBorder="1" applyAlignment="1">
      <alignment/>
    </xf>
    <xf numFmtId="0" fontId="9" fillId="0" borderId="39" xfId="0" applyFont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/>
    </xf>
    <xf numFmtId="0" fontId="3" fillId="0" borderId="22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15" fillId="34" borderId="17" xfId="0" applyFont="1" applyFill="1" applyBorder="1" applyAlignment="1">
      <alignment horizontal="center"/>
    </xf>
    <xf numFmtId="0" fontId="15" fillId="34" borderId="19" xfId="0" applyFont="1" applyFill="1" applyBorder="1" applyAlignment="1">
      <alignment horizontal="center"/>
    </xf>
    <xf numFmtId="0" fontId="30" fillId="34" borderId="17" xfId="0" applyFont="1" applyFill="1" applyBorder="1" applyAlignment="1">
      <alignment horizontal="center"/>
    </xf>
    <xf numFmtId="0" fontId="30" fillId="34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4" fillId="0" borderId="25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5" fillId="0" borderId="22" xfId="0" applyFont="1" applyBorder="1" applyAlignment="1">
      <alignment/>
    </xf>
    <xf numFmtId="0" fontId="15" fillId="33" borderId="22" xfId="0" applyFont="1" applyFill="1" applyBorder="1" applyAlignment="1">
      <alignment/>
    </xf>
    <xf numFmtId="0" fontId="21" fillId="0" borderId="28" xfId="0" applyFont="1" applyBorder="1" applyAlignment="1">
      <alignment/>
    </xf>
    <xf numFmtId="0" fontId="0" fillId="0" borderId="16" xfId="0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0" borderId="23" xfId="0" applyFill="1" applyBorder="1" applyAlignment="1">
      <alignment/>
    </xf>
    <xf numFmtId="0" fontId="5" fillId="0" borderId="66" xfId="0" applyFont="1" applyFill="1" applyBorder="1" applyAlignment="1">
      <alignment horizontal="center"/>
    </xf>
    <xf numFmtId="0" fontId="4" fillId="33" borderId="41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14" fillId="0" borderId="45" xfId="0" applyFont="1" applyFill="1" applyBorder="1" applyAlignment="1">
      <alignment/>
    </xf>
    <xf numFmtId="0" fontId="3" fillId="0" borderId="67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center"/>
    </xf>
    <xf numFmtId="0" fontId="13" fillId="33" borderId="52" xfId="0" applyFont="1" applyFill="1" applyBorder="1" applyAlignment="1">
      <alignment horizontal="center"/>
    </xf>
    <xf numFmtId="0" fontId="10" fillId="33" borderId="69" xfId="0" applyFont="1" applyFill="1" applyBorder="1" applyAlignment="1">
      <alignment/>
    </xf>
    <xf numFmtId="0" fontId="0" fillId="33" borderId="67" xfId="0" applyFill="1" applyBorder="1" applyAlignment="1">
      <alignment/>
    </xf>
    <xf numFmtId="0" fontId="9" fillId="33" borderId="70" xfId="0" applyFont="1" applyFill="1" applyBorder="1" applyAlignment="1">
      <alignment/>
    </xf>
    <xf numFmtId="0" fontId="9" fillId="0" borderId="71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0" xfId="0" applyFont="1" applyBorder="1" applyAlignment="1">
      <alignment horizontal="left" wrapText="1"/>
    </xf>
    <xf numFmtId="0" fontId="36" fillId="0" borderId="20" xfId="0" applyFont="1" applyBorder="1" applyAlignment="1">
      <alignment wrapText="1"/>
    </xf>
    <xf numFmtId="0" fontId="15" fillId="0" borderId="26" xfId="0" applyFont="1" applyBorder="1" applyAlignment="1">
      <alignment/>
    </xf>
    <xf numFmtId="0" fontId="15" fillId="33" borderId="26" xfId="0" applyFont="1" applyFill="1" applyBorder="1" applyAlignment="1">
      <alignment/>
    </xf>
    <xf numFmtId="0" fontId="11" fillId="33" borderId="72" xfId="0" applyFont="1" applyFill="1" applyBorder="1" applyAlignment="1">
      <alignment/>
    </xf>
    <xf numFmtId="0" fontId="0" fillId="0" borderId="67" xfId="0" applyBorder="1" applyAlignment="1">
      <alignment/>
    </xf>
    <xf numFmtId="0" fontId="3" fillId="0" borderId="73" xfId="0" applyFont="1" applyBorder="1" applyAlignment="1">
      <alignment/>
    </xf>
    <xf numFmtId="0" fontId="0" fillId="33" borderId="38" xfId="0" applyFill="1" applyBorder="1" applyAlignment="1">
      <alignment/>
    </xf>
    <xf numFmtId="0" fontId="11" fillId="34" borderId="74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0" xfId="0" applyFont="1" applyBorder="1" applyAlignment="1">
      <alignment/>
    </xf>
    <xf numFmtId="0" fontId="2" fillId="0" borderId="26" xfId="0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39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53" xfId="0" applyFill="1" applyBorder="1" applyAlignment="1">
      <alignment/>
    </xf>
    <xf numFmtId="0" fontId="3" fillId="0" borderId="19" xfId="0" applyFont="1" applyBorder="1" applyAlignment="1">
      <alignment horizontal="left" wrapText="1"/>
    </xf>
    <xf numFmtId="0" fontId="2" fillId="34" borderId="69" xfId="0" applyFont="1" applyFill="1" applyBorder="1" applyAlignment="1">
      <alignment wrapText="1"/>
    </xf>
    <xf numFmtId="0" fontId="3" fillId="34" borderId="75" xfId="0" applyFont="1" applyFill="1" applyBorder="1" applyAlignment="1">
      <alignment horizontal="center"/>
    </xf>
    <xf numFmtId="0" fontId="3" fillId="34" borderId="76" xfId="0" applyFont="1" applyFill="1" applyBorder="1" applyAlignment="1">
      <alignment horizontal="center"/>
    </xf>
    <xf numFmtId="0" fontId="5" fillId="34" borderId="77" xfId="0" applyFont="1" applyFill="1" applyBorder="1" applyAlignment="1">
      <alignment horizontal="center"/>
    </xf>
    <xf numFmtId="0" fontId="3" fillId="34" borderId="78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3" fillId="0" borderId="73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0" fillId="0" borderId="7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2" fillId="0" borderId="27" xfId="0" applyFont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2" fillId="0" borderId="47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54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0" borderId="61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1" xfId="0" applyFont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9" fillId="0" borderId="3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86" xfId="0" applyBorder="1" applyAlignment="1">
      <alignment/>
    </xf>
    <xf numFmtId="0" fontId="0" fillId="0" borderId="33" xfId="0" applyBorder="1" applyAlignment="1">
      <alignment/>
    </xf>
    <xf numFmtId="0" fontId="3" fillId="0" borderId="81" xfId="0" applyFont="1" applyFill="1" applyBorder="1" applyAlignment="1">
      <alignment horizontal="center"/>
    </xf>
    <xf numFmtId="0" fontId="6" fillId="0" borderId="87" xfId="0" applyFont="1" applyFill="1" applyBorder="1" applyAlignment="1">
      <alignment horizontal="center"/>
    </xf>
    <xf numFmtId="0" fontId="3" fillId="34" borderId="68" xfId="0" applyFont="1" applyFill="1" applyBorder="1" applyAlignment="1">
      <alignment horizontal="center"/>
    </xf>
    <xf numFmtId="0" fontId="3" fillId="34" borderId="48" xfId="0" applyFont="1" applyFill="1" applyBorder="1" applyAlignment="1">
      <alignment/>
    </xf>
    <xf numFmtId="0" fontId="3" fillId="0" borderId="58" xfId="0" applyFont="1" applyBorder="1" applyAlignment="1">
      <alignment/>
    </xf>
    <xf numFmtId="0" fontId="28" fillId="0" borderId="17" xfId="0" applyFont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28" fillId="0" borderId="23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28" fillId="0" borderId="41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26" fillId="0" borderId="28" xfId="0" applyFont="1" applyBorder="1" applyAlignment="1">
      <alignment/>
    </xf>
    <xf numFmtId="0" fontId="3" fillId="33" borderId="26" xfId="0" applyFont="1" applyFill="1" applyBorder="1" applyAlignment="1">
      <alignment/>
    </xf>
    <xf numFmtId="0" fontId="3" fillId="0" borderId="11" xfId="0" applyFont="1" applyBorder="1" applyAlignment="1">
      <alignment/>
    </xf>
    <xf numFmtId="0" fontId="7" fillId="33" borderId="33" xfId="0" applyFont="1" applyFill="1" applyBorder="1" applyAlignment="1">
      <alignment/>
    </xf>
    <xf numFmtId="0" fontId="3" fillId="34" borderId="64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34" borderId="88" xfId="0" applyFont="1" applyFill="1" applyBorder="1" applyAlignment="1">
      <alignment horizontal="center"/>
    </xf>
    <xf numFmtId="0" fontId="3" fillId="0" borderId="89" xfId="0" applyFont="1" applyFill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6" fillId="34" borderId="66" xfId="0" applyFont="1" applyFill="1" applyBorder="1" applyAlignment="1">
      <alignment horizontal="center"/>
    </xf>
    <xf numFmtId="0" fontId="6" fillId="0" borderId="9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8" fillId="0" borderId="89" xfId="0" applyFont="1" applyFill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0" fontId="6" fillId="0" borderId="41" xfId="0" applyFont="1" applyFill="1" applyBorder="1" applyAlignment="1">
      <alignment/>
    </xf>
    <xf numFmtId="0" fontId="28" fillId="0" borderId="56" xfId="0" applyFont="1" applyFill="1" applyBorder="1" applyAlignment="1">
      <alignment horizontal="center"/>
    </xf>
    <xf numFmtId="0" fontId="28" fillId="0" borderId="54" xfId="0" applyFont="1" applyFill="1" applyBorder="1" applyAlignment="1">
      <alignment/>
    </xf>
    <xf numFmtId="0" fontId="0" fillId="0" borderId="54" xfId="0" applyFill="1" applyBorder="1" applyAlignment="1">
      <alignment/>
    </xf>
    <xf numFmtId="0" fontId="3" fillId="34" borderId="67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/>
    </xf>
    <xf numFmtId="0" fontId="28" fillId="0" borderId="52" xfId="0" applyFont="1" applyFill="1" applyBorder="1" applyAlignment="1">
      <alignment/>
    </xf>
    <xf numFmtId="0" fontId="28" fillId="0" borderId="53" xfId="0" applyFont="1" applyFill="1" applyBorder="1" applyAlignment="1">
      <alignment/>
    </xf>
    <xf numFmtId="0" fontId="28" fillId="0" borderId="23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28" fillId="0" borderId="52" xfId="0" applyFont="1" applyFill="1" applyBorder="1" applyAlignment="1">
      <alignment horizontal="center"/>
    </xf>
    <xf numFmtId="0" fontId="28" fillId="0" borderId="53" xfId="0" applyFont="1" applyFill="1" applyBorder="1" applyAlignment="1">
      <alignment horizontal="center"/>
    </xf>
    <xf numFmtId="0" fontId="28" fillId="0" borderId="54" xfId="0" applyFont="1" applyFill="1" applyBorder="1" applyAlignment="1">
      <alignment horizontal="center"/>
    </xf>
    <xf numFmtId="0" fontId="0" fillId="33" borderId="74" xfId="0" applyFill="1" applyBorder="1" applyAlignment="1">
      <alignment/>
    </xf>
    <xf numFmtId="0" fontId="9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28" fillId="33" borderId="79" xfId="0" applyFont="1" applyFill="1" applyBorder="1" applyAlignment="1">
      <alignment/>
    </xf>
    <xf numFmtId="0" fontId="28" fillId="33" borderId="15" xfId="0" applyFont="1" applyFill="1" applyBorder="1" applyAlignment="1">
      <alignment/>
    </xf>
    <xf numFmtId="0" fontId="6" fillId="33" borderId="80" xfId="0" applyFont="1" applyFill="1" applyBorder="1" applyAlignment="1">
      <alignment/>
    </xf>
    <xf numFmtId="0" fontId="28" fillId="33" borderId="72" xfId="0" applyFont="1" applyFill="1" applyBorder="1" applyAlignment="1">
      <alignment/>
    </xf>
    <xf numFmtId="0" fontId="28" fillId="33" borderId="91" xfId="0" applyFont="1" applyFill="1" applyBorder="1" applyAlignment="1">
      <alignment/>
    </xf>
    <xf numFmtId="0" fontId="28" fillId="33" borderId="73" xfId="0" applyFont="1" applyFill="1" applyBorder="1" applyAlignment="1">
      <alignment/>
    </xf>
    <xf numFmtId="0" fontId="0" fillId="0" borderId="29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33" xfId="0" applyFont="1" applyFill="1" applyBorder="1" applyAlignment="1">
      <alignment horizontal="center"/>
    </xf>
    <xf numFmtId="0" fontId="28" fillId="33" borderId="30" xfId="0" applyFont="1" applyFill="1" applyBorder="1" applyAlignment="1">
      <alignment/>
    </xf>
    <xf numFmtId="0" fontId="28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28" fillId="33" borderId="51" xfId="0" applyFont="1" applyFill="1" applyBorder="1" applyAlignment="1">
      <alignment/>
    </xf>
    <xf numFmtId="0" fontId="28" fillId="33" borderId="49" xfId="0" applyFont="1" applyFill="1" applyBorder="1" applyAlignment="1">
      <alignment/>
    </xf>
    <xf numFmtId="0" fontId="28" fillId="33" borderId="50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26" fillId="0" borderId="2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33" xfId="0" applyFont="1" applyBorder="1" applyAlignment="1">
      <alignment horizontal="center"/>
    </xf>
    <xf numFmtId="0" fontId="26" fillId="0" borderId="30" xfId="0" applyFont="1" applyFill="1" applyBorder="1" applyAlignment="1">
      <alignment/>
    </xf>
    <xf numFmtId="0" fontId="26" fillId="0" borderId="31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26" fillId="0" borderId="51" xfId="0" applyFont="1" applyFill="1" applyBorder="1" applyAlignment="1">
      <alignment/>
    </xf>
    <xf numFmtId="0" fontId="26" fillId="0" borderId="49" xfId="0" applyFont="1" applyFill="1" applyBorder="1" applyAlignment="1">
      <alignment/>
    </xf>
    <xf numFmtId="0" fontId="26" fillId="0" borderId="50" xfId="0" applyFont="1" applyFill="1" applyBorder="1" applyAlignment="1">
      <alignment/>
    </xf>
    <xf numFmtId="0" fontId="3" fillId="0" borderId="92" xfId="0" applyFont="1" applyFill="1" applyBorder="1" applyAlignment="1">
      <alignment wrapText="1"/>
    </xf>
    <xf numFmtId="0" fontId="3" fillId="0" borderId="92" xfId="0" applyFont="1" applyBorder="1" applyAlignment="1">
      <alignment horizontal="center"/>
    </xf>
    <xf numFmtId="0" fontId="3" fillId="33" borderId="29" xfId="0" applyFont="1" applyFill="1" applyBorder="1" applyAlignment="1">
      <alignment/>
    </xf>
    <xf numFmtId="0" fontId="3" fillId="33" borderId="29" xfId="0" applyFont="1" applyFill="1" applyBorder="1" applyAlignment="1">
      <alignment horizontal="center"/>
    </xf>
    <xf numFmtId="0" fontId="11" fillId="33" borderId="74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33" borderId="50" xfId="0" applyFont="1" applyFill="1" applyBorder="1" applyAlignment="1">
      <alignment wrapText="1"/>
    </xf>
    <xf numFmtId="0" fontId="8" fillId="33" borderId="32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3" fillId="0" borderId="39" xfId="0" applyFont="1" applyBorder="1" applyAlignment="1">
      <alignment horizontal="left"/>
    </xf>
    <xf numFmtId="0" fontId="15" fillId="0" borderId="56" xfId="0" applyFont="1" applyBorder="1" applyAlignment="1">
      <alignment/>
    </xf>
    <xf numFmtId="0" fontId="28" fillId="0" borderId="21" xfId="0" applyFont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41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center"/>
    </xf>
    <xf numFmtId="0" fontId="28" fillId="0" borderId="43" xfId="0" applyFont="1" applyFill="1" applyBorder="1" applyAlignment="1">
      <alignment horizontal="center"/>
    </xf>
    <xf numFmtId="0" fontId="28" fillId="0" borderId="71" xfId="0" applyFont="1" applyFill="1" applyBorder="1" applyAlignment="1">
      <alignment horizontal="center"/>
    </xf>
    <xf numFmtId="0" fontId="28" fillId="0" borderId="51" xfId="0" applyFont="1" applyBorder="1" applyAlignment="1">
      <alignment/>
    </xf>
    <xf numFmtId="0" fontId="6" fillId="33" borderId="36" xfId="0" applyFont="1" applyFill="1" applyBorder="1" applyAlignment="1">
      <alignment/>
    </xf>
    <xf numFmtId="0" fontId="28" fillId="33" borderId="32" xfId="0" applyFont="1" applyFill="1" applyBorder="1" applyAlignment="1">
      <alignment/>
    </xf>
    <xf numFmtId="0" fontId="28" fillId="33" borderId="33" xfId="0" applyFont="1" applyFill="1" applyBorder="1" applyAlignment="1">
      <alignment/>
    </xf>
    <xf numFmtId="0" fontId="28" fillId="0" borderId="37" xfId="0" applyFont="1" applyBorder="1" applyAlignment="1">
      <alignment/>
    </xf>
    <xf numFmtId="0" fontId="28" fillId="0" borderId="72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6" fillId="0" borderId="93" xfId="0" applyFont="1" applyFill="1" applyBorder="1" applyAlignment="1">
      <alignment/>
    </xf>
    <xf numFmtId="0" fontId="28" fillId="0" borderId="79" xfId="0" applyFont="1" applyFill="1" applyBorder="1" applyAlignment="1">
      <alignment/>
    </xf>
    <xf numFmtId="0" fontId="28" fillId="0" borderId="80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28" fillId="0" borderId="25" xfId="0" applyFont="1" applyBorder="1" applyAlignment="1">
      <alignment/>
    </xf>
    <xf numFmtId="0" fontId="38" fillId="0" borderId="38" xfId="0" applyFont="1" applyBorder="1" applyAlignment="1">
      <alignment/>
    </xf>
    <xf numFmtId="0" fontId="38" fillId="33" borderId="42" xfId="0" applyFont="1" applyFill="1" applyBorder="1" applyAlignment="1">
      <alignment/>
    </xf>
    <xf numFmtId="0" fontId="38" fillId="33" borderId="43" xfId="0" applyFont="1" applyFill="1" applyBorder="1" applyAlignment="1">
      <alignment/>
    </xf>
    <xf numFmtId="0" fontId="9" fillId="33" borderId="44" xfId="0" applyFont="1" applyFill="1" applyBorder="1" applyAlignment="1">
      <alignment/>
    </xf>
    <xf numFmtId="0" fontId="38" fillId="33" borderId="45" xfId="0" applyFont="1" applyFill="1" applyBorder="1" applyAlignment="1">
      <alignment/>
    </xf>
    <xf numFmtId="0" fontId="38" fillId="33" borderId="39" xfId="0" applyFont="1" applyFill="1" applyBorder="1" applyAlignment="1">
      <alignment/>
    </xf>
    <xf numFmtId="0" fontId="3" fillId="0" borderId="5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34" borderId="11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0" fontId="28" fillId="0" borderId="19" xfId="0" applyFont="1" applyBorder="1" applyAlignment="1">
      <alignment vertical="top" wrapText="1"/>
    </xf>
    <xf numFmtId="0" fontId="6" fillId="0" borderId="94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9" fillId="33" borderId="39" xfId="0" applyFont="1" applyFill="1" applyBorder="1" applyAlignment="1">
      <alignment/>
    </xf>
    <xf numFmtId="0" fontId="28" fillId="33" borderId="23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28" fillId="33" borderId="41" xfId="0" applyFont="1" applyFill="1" applyBorder="1" applyAlignment="1">
      <alignment horizontal="center"/>
    </xf>
    <xf numFmtId="0" fontId="28" fillId="33" borderId="24" xfId="0" applyFont="1" applyFill="1" applyBorder="1" applyAlignment="1">
      <alignment horizontal="center"/>
    </xf>
    <xf numFmtId="0" fontId="38" fillId="33" borderId="42" xfId="0" applyFont="1" applyFill="1" applyBorder="1" applyAlignment="1">
      <alignment horizontal="center"/>
    </xf>
    <xf numFmtId="0" fontId="38" fillId="33" borderId="43" xfId="0" applyFont="1" applyFill="1" applyBorder="1" applyAlignment="1">
      <alignment horizontal="center"/>
    </xf>
    <xf numFmtId="0" fontId="9" fillId="33" borderId="44" xfId="0" applyFont="1" applyFill="1" applyBorder="1" applyAlignment="1">
      <alignment horizontal="center"/>
    </xf>
    <xf numFmtId="0" fontId="38" fillId="33" borderId="45" xfId="0" applyFont="1" applyFill="1" applyBorder="1" applyAlignment="1">
      <alignment horizontal="center"/>
    </xf>
    <xf numFmtId="0" fontId="38" fillId="33" borderId="39" xfId="0" applyFont="1" applyFill="1" applyBorder="1" applyAlignment="1">
      <alignment horizontal="center"/>
    </xf>
    <xf numFmtId="0" fontId="3" fillId="0" borderId="21" xfId="0" applyFont="1" applyFill="1" applyBorder="1" applyAlignment="1">
      <alignment wrapText="1"/>
    </xf>
    <xf numFmtId="0" fontId="28" fillId="0" borderId="52" xfId="0" applyFont="1" applyBorder="1" applyAlignment="1">
      <alignment/>
    </xf>
    <xf numFmtId="0" fontId="6" fillId="0" borderId="5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3" fillId="33" borderId="92" xfId="0" applyFont="1" applyFill="1" applyBorder="1" applyAlignment="1">
      <alignment/>
    </xf>
    <xf numFmtId="0" fontId="6" fillId="33" borderId="93" xfId="0" applyFont="1" applyFill="1" applyBorder="1" applyAlignment="1">
      <alignment/>
    </xf>
    <xf numFmtId="0" fontId="28" fillId="33" borderId="80" xfId="0" applyFont="1" applyFill="1" applyBorder="1" applyAlignment="1">
      <alignment/>
    </xf>
    <xf numFmtId="0" fontId="28" fillId="33" borderId="13" xfId="0" applyFont="1" applyFill="1" applyBorder="1" applyAlignment="1">
      <alignment/>
    </xf>
    <xf numFmtId="0" fontId="3" fillId="33" borderId="29" xfId="0" applyFont="1" applyFill="1" applyBorder="1" applyAlignment="1">
      <alignment horizontal="left"/>
    </xf>
    <xf numFmtId="0" fontId="3" fillId="34" borderId="95" xfId="0" applyFont="1" applyFill="1" applyBorder="1" applyAlignment="1">
      <alignment wrapText="1"/>
    </xf>
    <xf numFmtId="0" fontId="6" fillId="34" borderId="77" xfId="0" applyFont="1" applyFill="1" applyBorder="1" applyAlignment="1">
      <alignment horizontal="center"/>
    </xf>
    <xf numFmtId="0" fontId="10" fillId="35" borderId="33" xfId="0" applyFont="1" applyFill="1" applyBorder="1" applyAlignment="1">
      <alignment/>
    </xf>
    <xf numFmtId="0" fontId="7" fillId="35" borderId="30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7" fillId="35" borderId="5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/>
    </xf>
    <xf numFmtId="0" fontId="7" fillId="35" borderId="51" xfId="0" applyFont="1" applyFill="1" applyBorder="1" applyAlignment="1">
      <alignment horizontal="center"/>
    </xf>
    <xf numFmtId="0" fontId="7" fillId="35" borderId="49" xfId="0" applyFont="1" applyFill="1" applyBorder="1" applyAlignment="1">
      <alignment horizontal="center"/>
    </xf>
    <xf numFmtId="0" fontId="10" fillId="35" borderId="50" xfId="0" applyFont="1" applyFill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10" fillId="35" borderId="33" xfId="0" applyFont="1" applyFill="1" applyBorder="1" applyAlignment="1">
      <alignment wrapText="1"/>
    </xf>
    <xf numFmtId="0" fontId="3" fillId="0" borderId="19" xfId="0" applyFont="1" applyFill="1" applyBorder="1" applyAlignment="1">
      <alignment/>
    </xf>
    <xf numFmtId="0" fontId="3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3" fillId="35" borderId="13" xfId="0" applyFont="1" applyFill="1" applyBorder="1" applyAlignment="1">
      <alignment/>
    </xf>
    <xf numFmtId="0" fontId="11" fillId="35" borderId="58" xfId="0" applyFont="1" applyFill="1" applyBorder="1" applyAlignment="1">
      <alignment/>
    </xf>
    <xf numFmtId="0" fontId="28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8" fillId="0" borderId="81" xfId="0" applyFont="1" applyFill="1" applyBorder="1" applyAlignment="1">
      <alignment horizontal="center"/>
    </xf>
    <xf numFmtId="0" fontId="28" fillId="0" borderId="37" xfId="0" applyFont="1" applyFill="1" applyBorder="1" applyAlignment="1">
      <alignment horizontal="center"/>
    </xf>
    <xf numFmtId="0" fontId="28" fillId="0" borderId="57" xfId="0" applyFont="1" applyFill="1" applyBorder="1" applyAlignment="1">
      <alignment horizontal="center"/>
    </xf>
    <xf numFmtId="0" fontId="28" fillId="0" borderId="19" xfId="0" applyFont="1" applyBorder="1" applyAlignment="1">
      <alignment/>
    </xf>
    <xf numFmtId="0" fontId="6" fillId="0" borderId="18" xfId="0" applyFont="1" applyFill="1" applyBorder="1" applyAlignment="1">
      <alignment/>
    </xf>
    <xf numFmtId="0" fontId="38" fillId="0" borderId="39" xfId="0" applyFont="1" applyBorder="1" applyAlignment="1">
      <alignment/>
    </xf>
    <xf numFmtId="0" fontId="38" fillId="0" borderId="42" xfId="0" applyFont="1" applyFill="1" applyBorder="1" applyAlignment="1">
      <alignment/>
    </xf>
    <xf numFmtId="0" fontId="38" fillId="0" borderId="43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38" fillId="0" borderId="38" xfId="0" applyFont="1" applyFill="1" applyBorder="1" applyAlignment="1">
      <alignment/>
    </xf>
    <xf numFmtId="0" fontId="38" fillId="0" borderId="65" xfId="0" applyFont="1" applyFill="1" applyBorder="1" applyAlignment="1">
      <alignment/>
    </xf>
    <xf numFmtId="0" fontId="38" fillId="0" borderId="71" xfId="0" applyFont="1" applyFill="1" applyBorder="1" applyAlignment="1">
      <alignment/>
    </xf>
    <xf numFmtId="0" fontId="37" fillId="0" borderId="47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28" fillId="0" borderId="90" xfId="0" applyFont="1" applyFill="1" applyBorder="1" applyAlignment="1">
      <alignment horizontal="center"/>
    </xf>
    <xf numFmtId="0" fontId="28" fillId="0" borderId="24" xfId="0" applyFont="1" applyBorder="1" applyAlignment="1">
      <alignment/>
    </xf>
    <xf numFmtId="0" fontId="28" fillId="0" borderId="58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73" xfId="0" applyFont="1" applyBorder="1" applyAlignment="1">
      <alignment horizontal="center"/>
    </xf>
    <xf numFmtId="0" fontId="6" fillId="0" borderId="80" xfId="0" applyFont="1" applyFill="1" applyBorder="1" applyAlignment="1">
      <alignment/>
    </xf>
    <xf numFmtId="0" fontId="28" fillId="0" borderId="91" xfId="0" applyFont="1" applyFill="1" applyBorder="1" applyAlignment="1">
      <alignment/>
    </xf>
    <xf numFmtId="0" fontId="28" fillId="0" borderId="73" xfId="0" applyFont="1" applyFill="1" applyBorder="1" applyAlignment="1">
      <alignment/>
    </xf>
    <xf numFmtId="0" fontId="28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50" xfId="0" applyFont="1" applyBorder="1" applyAlignment="1">
      <alignment horizontal="center"/>
    </xf>
    <xf numFmtId="0" fontId="28" fillId="0" borderId="30" xfId="0" applyFont="1" applyFill="1" applyBorder="1" applyAlignment="1">
      <alignment/>
    </xf>
    <xf numFmtId="0" fontId="28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28" fillId="0" borderId="51" xfId="0" applyFont="1" applyFill="1" applyBorder="1" applyAlignment="1">
      <alignment/>
    </xf>
    <xf numFmtId="0" fontId="28" fillId="0" borderId="49" xfId="0" applyFont="1" applyFill="1" applyBorder="1" applyAlignment="1">
      <alignment/>
    </xf>
    <xf numFmtId="0" fontId="28" fillId="0" borderId="50" xfId="0" applyFont="1" applyFill="1" applyBorder="1" applyAlignment="1">
      <alignment/>
    </xf>
    <xf numFmtId="0" fontId="11" fillId="34" borderId="51" xfId="0" applyFont="1" applyFill="1" applyBorder="1" applyAlignment="1">
      <alignment/>
    </xf>
    <xf numFmtId="0" fontId="3" fillId="34" borderId="50" xfId="0" applyFont="1" applyFill="1" applyBorder="1" applyAlignment="1">
      <alignment/>
    </xf>
    <xf numFmtId="0" fontId="28" fillId="0" borderId="58" xfId="0" applyFont="1" applyFill="1" applyBorder="1" applyAlignment="1">
      <alignment horizontal="center"/>
    </xf>
    <xf numFmtId="0" fontId="3" fillId="33" borderId="33" xfId="0" applyFont="1" applyFill="1" applyBorder="1" applyAlignment="1">
      <alignment wrapText="1"/>
    </xf>
    <xf numFmtId="0" fontId="3" fillId="33" borderId="92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28" fillId="0" borderId="79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91" xfId="0" applyFont="1" applyFill="1" applyBorder="1" applyAlignment="1">
      <alignment horizontal="center"/>
    </xf>
    <xf numFmtId="0" fontId="9" fillId="0" borderId="44" xfId="0" applyFont="1" applyFill="1" applyBorder="1" applyAlignment="1">
      <alignment/>
    </xf>
    <xf numFmtId="0" fontId="38" fillId="0" borderId="45" xfId="0" applyFont="1" applyFill="1" applyBorder="1" applyAlignment="1">
      <alignment/>
    </xf>
    <xf numFmtId="0" fontId="38" fillId="0" borderId="39" xfId="0" applyFont="1" applyFill="1" applyBorder="1" applyAlignment="1">
      <alignment/>
    </xf>
    <xf numFmtId="0" fontId="37" fillId="33" borderId="49" xfId="0" applyFont="1" applyFill="1" applyBorder="1" applyAlignment="1">
      <alignment horizontal="center"/>
    </xf>
    <xf numFmtId="0" fontId="37" fillId="0" borderId="91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7" fillId="33" borderId="30" xfId="0" applyFont="1" applyFill="1" applyBorder="1" applyAlignment="1">
      <alignment horizontal="center"/>
    </xf>
    <xf numFmtId="0" fontId="37" fillId="33" borderId="31" xfId="0" applyFont="1" applyFill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" fillId="34" borderId="33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0" fontId="29" fillId="0" borderId="57" xfId="0" applyFont="1" applyFill="1" applyBorder="1" applyAlignment="1">
      <alignment horizontal="left" wrapText="1"/>
    </xf>
    <xf numFmtId="0" fontId="29" fillId="0" borderId="56" xfId="0" applyFont="1" applyFill="1" applyBorder="1" applyAlignment="1">
      <alignment horizontal="left" wrapText="1"/>
    </xf>
    <xf numFmtId="0" fontId="15" fillId="0" borderId="57" xfId="0" applyFont="1" applyBorder="1" applyAlignment="1">
      <alignment/>
    </xf>
    <xf numFmtId="0" fontId="15" fillId="0" borderId="56" xfId="0" applyFont="1" applyBorder="1" applyAlignment="1">
      <alignment horizontal="left"/>
    </xf>
    <xf numFmtId="0" fontId="23" fillId="33" borderId="56" xfId="0" applyFont="1" applyFill="1" applyBorder="1" applyAlignment="1">
      <alignment/>
    </xf>
    <xf numFmtId="0" fontId="29" fillId="0" borderId="58" xfId="0" applyFont="1" applyBorder="1" applyAlignment="1">
      <alignment vertical="top" wrapText="1"/>
    </xf>
    <xf numFmtId="0" fontId="29" fillId="0" borderId="19" xfId="0" applyFont="1" applyBorder="1" applyAlignment="1">
      <alignment vertical="top" wrapText="1"/>
    </xf>
    <xf numFmtId="0" fontId="29" fillId="0" borderId="58" xfId="0" applyFont="1" applyBorder="1" applyAlignment="1">
      <alignment horizontal="left" wrapText="1"/>
    </xf>
    <xf numFmtId="0" fontId="29" fillId="0" borderId="19" xfId="0" applyFont="1" applyBorder="1" applyAlignment="1">
      <alignment horizontal="left" wrapText="1"/>
    </xf>
    <xf numFmtId="0" fontId="10" fillId="33" borderId="19" xfId="0" applyFont="1" applyFill="1" applyBorder="1" applyAlignment="1">
      <alignment/>
    </xf>
    <xf numFmtId="0" fontId="15" fillId="0" borderId="24" xfId="0" applyFont="1" applyBorder="1" applyAlignment="1">
      <alignment/>
    </xf>
    <xf numFmtId="0" fontId="15" fillId="0" borderId="54" xfId="0" applyFont="1" applyBorder="1" applyAlignment="1">
      <alignment/>
    </xf>
    <xf numFmtId="0" fontId="3" fillId="0" borderId="23" xfId="0" applyFont="1" applyBorder="1" applyAlignment="1">
      <alignment/>
    </xf>
    <xf numFmtId="0" fontId="30" fillId="0" borderId="52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2" fillId="33" borderId="58" xfId="0" applyFont="1" applyFill="1" applyBorder="1" applyAlignment="1">
      <alignment/>
    </xf>
    <xf numFmtId="0" fontId="15" fillId="0" borderId="57" xfId="0" applyFont="1" applyFill="1" applyBorder="1" applyAlignment="1">
      <alignment horizontal="left"/>
    </xf>
    <xf numFmtId="0" fontId="3" fillId="0" borderId="89" xfId="0" applyFont="1" applyBorder="1" applyAlignment="1">
      <alignment/>
    </xf>
    <xf numFmtId="0" fontId="30" fillId="0" borderId="37" xfId="0" applyFont="1" applyFill="1" applyBorder="1" applyAlignment="1">
      <alignment horizontal="center"/>
    </xf>
    <xf numFmtId="0" fontId="30" fillId="0" borderId="81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30" fillId="0" borderId="89" xfId="0" applyFont="1" applyFill="1" applyBorder="1" applyAlignment="1">
      <alignment horizontal="center"/>
    </xf>
    <xf numFmtId="0" fontId="4" fillId="0" borderId="90" xfId="0" applyFont="1" applyFill="1" applyBorder="1" applyAlignment="1">
      <alignment horizontal="center"/>
    </xf>
    <xf numFmtId="0" fontId="30" fillId="0" borderId="5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15" fillId="0" borderId="50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30" fillId="0" borderId="51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24" xfId="0" applyFill="1" applyBorder="1" applyAlignment="1">
      <alignment/>
    </xf>
    <xf numFmtId="0" fontId="14" fillId="0" borderId="36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26" fillId="0" borderId="33" xfId="0" applyFont="1" applyFill="1" applyBorder="1" applyAlignment="1">
      <alignment/>
    </xf>
    <xf numFmtId="0" fontId="28" fillId="0" borderId="48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8" xfId="0" applyFont="1" applyFill="1" applyBorder="1" applyAlignment="1">
      <alignment/>
    </xf>
    <xf numFmtId="0" fontId="28" fillId="0" borderId="48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28" fillId="0" borderId="58" xfId="0" applyFont="1" applyFill="1" applyBorder="1" applyAlignment="1">
      <alignment horizontal="left" wrapText="1"/>
    </xf>
    <xf numFmtId="0" fontId="7" fillId="33" borderId="19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center"/>
    </xf>
    <xf numFmtId="0" fontId="38" fillId="0" borderId="38" xfId="0" applyFont="1" applyFill="1" applyBorder="1" applyAlignment="1">
      <alignment horizontal="center"/>
    </xf>
    <xf numFmtId="0" fontId="28" fillId="0" borderId="58" xfId="0" applyFont="1" applyBorder="1" applyAlignment="1">
      <alignment horizontal="center"/>
    </xf>
    <xf numFmtId="0" fontId="28" fillId="34" borderId="19" xfId="0" applyFont="1" applyFill="1" applyBorder="1" applyAlignment="1">
      <alignment horizontal="center"/>
    </xf>
    <xf numFmtId="0" fontId="38" fillId="0" borderId="33" xfId="0" applyFont="1" applyBorder="1" applyAlignment="1">
      <alignment/>
    </xf>
    <xf numFmtId="0" fontId="3" fillId="0" borderId="22" xfId="0" applyFont="1" applyBorder="1" applyAlignment="1">
      <alignment horizontal="left" wrapText="1"/>
    </xf>
    <xf numFmtId="0" fontId="3" fillId="0" borderId="48" xfId="0" applyFont="1" applyBorder="1" applyAlignment="1">
      <alignment horizontal="center"/>
    </xf>
    <xf numFmtId="0" fontId="11" fillId="33" borderId="58" xfId="0" applyFont="1" applyFill="1" applyBorder="1" applyAlignment="1">
      <alignment/>
    </xf>
    <xf numFmtId="0" fontId="3" fillId="0" borderId="9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28" fillId="0" borderId="30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9" fillId="33" borderId="33" xfId="0" applyFont="1" applyFill="1" applyBorder="1" applyAlignment="1">
      <alignment horizontal="center"/>
    </xf>
    <xf numFmtId="0" fontId="38" fillId="33" borderId="30" xfId="0" applyFont="1" applyFill="1" applyBorder="1" applyAlignment="1">
      <alignment horizontal="center"/>
    </xf>
    <xf numFmtId="0" fontId="38" fillId="33" borderId="31" xfId="0" applyFont="1" applyFill="1" applyBorder="1" applyAlignment="1">
      <alignment horizontal="center"/>
    </xf>
    <xf numFmtId="0" fontId="38" fillId="33" borderId="3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28" fillId="0" borderId="51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28" fillId="0" borderId="72" xfId="0" applyFont="1" applyFill="1" applyBorder="1" applyAlignment="1">
      <alignment horizontal="center"/>
    </xf>
    <xf numFmtId="0" fontId="38" fillId="33" borderId="51" xfId="0" applyFont="1" applyFill="1" applyBorder="1" applyAlignment="1">
      <alignment horizontal="center"/>
    </xf>
    <xf numFmtId="0" fontId="38" fillId="33" borderId="49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33" borderId="53" xfId="0" applyFill="1" applyBorder="1" applyAlignment="1">
      <alignment/>
    </xf>
    <xf numFmtId="0" fontId="0" fillId="0" borderId="53" xfId="0" applyFill="1" applyBorder="1" applyAlignment="1">
      <alignment horizontal="center"/>
    </xf>
    <xf numFmtId="0" fontId="26" fillId="0" borderId="65" xfId="0" applyFont="1" applyFill="1" applyBorder="1" applyAlignment="1">
      <alignment/>
    </xf>
    <xf numFmtId="0" fontId="32" fillId="0" borderId="25" xfId="0" applyFont="1" applyFill="1" applyBorder="1" applyAlignment="1">
      <alignment horizontal="center"/>
    </xf>
    <xf numFmtId="0" fontId="4" fillId="33" borderId="53" xfId="0" applyFont="1" applyFill="1" applyBorder="1" applyAlignment="1">
      <alignment/>
    </xf>
    <xf numFmtId="0" fontId="4" fillId="0" borderId="65" xfId="0" applyFont="1" applyFill="1" applyBorder="1" applyAlignment="1">
      <alignment horizontal="center"/>
    </xf>
    <xf numFmtId="0" fontId="14" fillId="0" borderId="65" xfId="0" applyFont="1" applyFill="1" applyBorder="1" applyAlignment="1">
      <alignment/>
    </xf>
    <xf numFmtId="0" fontId="0" fillId="0" borderId="74" xfId="0" applyBorder="1" applyAlignment="1">
      <alignment/>
    </xf>
    <xf numFmtId="0" fontId="0" fillId="33" borderId="21" xfId="0" applyFill="1" applyBorder="1" applyAlignment="1">
      <alignment/>
    </xf>
    <xf numFmtId="0" fontId="2" fillId="0" borderId="12" xfId="0" applyFont="1" applyBorder="1" applyAlignment="1">
      <alignment/>
    </xf>
    <xf numFmtId="0" fontId="3" fillId="0" borderId="48" xfId="0" applyFont="1" applyBorder="1" applyAlignment="1">
      <alignment/>
    </xf>
    <xf numFmtId="0" fontId="10" fillId="33" borderId="13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27" fillId="0" borderId="53" xfId="0" applyFont="1" applyFill="1" applyBorder="1" applyAlignment="1">
      <alignment horizontal="center"/>
    </xf>
    <xf numFmtId="0" fontId="0" fillId="0" borderId="74" xfId="0" applyBorder="1" applyAlignment="1">
      <alignment/>
    </xf>
    <xf numFmtId="0" fontId="4" fillId="0" borderId="91" xfId="0" applyFont="1" applyFill="1" applyBorder="1" applyAlignment="1">
      <alignment horizontal="center"/>
    </xf>
    <xf numFmtId="0" fontId="27" fillId="0" borderId="91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0" fillId="33" borderId="51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27" fillId="33" borderId="49" xfId="0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26" fillId="0" borderId="71" xfId="0" applyFont="1" applyFill="1" applyBorder="1" applyAlignment="1">
      <alignment/>
    </xf>
    <xf numFmtId="0" fontId="0" fillId="0" borderId="52" xfId="0" applyBorder="1" applyAlignment="1">
      <alignment/>
    </xf>
    <xf numFmtId="0" fontId="0" fillId="33" borderId="37" xfId="0" applyFill="1" applyBorder="1" applyAlignment="1">
      <alignment/>
    </xf>
    <xf numFmtId="0" fontId="0" fillId="33" borderId="72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" fillId="33" borderId="87" xfId="0" applyFont="1" applyFill="1" applyBorder="1" applyAlignment="1">
      <alignment horizontal="center"/>
    </xf>
    <xf numFmtId="0" fontId="0" fillId="33" borderId="91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0" borderId="51" xfId="0" applyBorder="1" applyAlignment="1">
      <alignment/>
    </xf>
    <xf numFmtId="0" fontId="6" fillId="0" borderId="49" xfId="0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0" fontId="15" fillId="0" borderId="67" xfId="0" applyFont="1" applyFill="1" applyBorder="1" applyAlignment="1">
      <alignment horizontal="center"/>
    </xf>
    <xf numFmtId="0" fontId="15" fillId="0" borderId="68" xfId="0" applyFont="1" applyFill="1" applyBorder="1" applyAlignment="1">
      <alignment horizontal="center"/>
    </xf>
    <xf numFmtId="0" fontId="22" fillId="0" borderId="66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23" fillId="33" borderId="58" xfId="0" applyFont="1" applyFill="1" applyBorder="1" applyAlignment="1">
      <alignment/>
    </xf>
    <xf numFmtId="0" fontId="3" fillId="33" borderId="89" xfId="0" applyFont="1" applyFill="1" applyBorder="1" applyAlignment="1">
      <alignment/>
    </xf>
    <xf numFmtId="0" fontId="30" fillId="33" borderId="37" xfId="0" applyFont="1" applyFill="1" applyBorder="1" applyAlignment="1">
      <alignment horizontal="center"/>
    </xf>
    <xf numFmtId="0" fontId="30" fillId="33" borderId="81" xfId="0" applyFont="1" applyFill="1" applyBorder="1" applyAlignment="1">
      <alignment horizontal="center"/>
    </xf>
    <xf numFmtId="0" fontId="4" fillId="33" borderId="90" xfId="0" applyFont="1" applyFill="1" applyBorder="1" applyAlignment="1">
      <alignment horizontal="center"/>
    </xf>
    <xf numFmtId="0" fontId="30" fillId="33" borderId="58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/>
    </xf>
    <xf numFmtId="0" fontId="22" fillId="34" borderId="47" xfId="0" applyFont="1" applyFill="1" applyBorder="1" applyAlignment="1">
      <alignment horizontal="center"/>
    </xf>
    <xf numFmtId="0" fontId="30" fillId="34" borderId="25" xfId="0" applyFont="1" applyFill="1" applyBorder="1" applyAlignment="1">
      <alignment horizontal="center"/>
    </xf>
    <xf numFmtId="0" fontId="24" fillId="34" borderId="47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3" fillId="33" borderId="19" xfId="0" applyFont="1" applyFill="1" applyBorder="1" applyAlignment="1">
      <alignment/>
    </xf>
    <xf numFmtId="0" fontId="29" fillId="0" borderId="20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/>
    </xf>
    <xf numFmtId="0" fontId="3" fillId="0" borderId="20" xfId="0" applyFont="1" applyBorder="1" applyAlignment="1">
      <alignment wrapText="1"/>
    </xf>
    <xf numFmtId="0" fontId="7" fillId="33" borderId="20" xfId="0" applyFont="1" applyFill="1" applyBorder="1" applyAlignment="1">
      <alignment/>
    </xf>
    <xf numFmtId="0" fontId="15" fillId="0" borderId="19" xfId="0" applyFont="1" applyBorder="1" applyAlignment="1">
      <alignment wrapText="1"/>
    </xf>
    <xf numFmtId="0" fontId="7" fillId="33" borderId="19" xfId="0" applyFont="1" applyFill="1" applyBorder="1" applyAlignment="1">
      <alignment/>
    </xf>
    <xf numFmtId="0" fontId="40" fillId="0" borderId="33" xfId="0" applyFont="1" applyBorder="1" applyAlignment="1">
      <alignment horizontal="center"/>
    </xf>
    <xf numFmtId="0" fontId="28" fillId="0" borderId="24" xfId="0" applyFont="1" applyBorder="1" applyAlignment="1">
      <alignment vertical="top" wrapText="1"/>
    </xf>
    <xf numFmtId="0" fontId="7" fillId="33" borderId="13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9" fillId="33" borderId="45" xfId="0" applyFont="1" applyFill="1" applyBorder="1" applyAlignment="1">
      <alignment horizontal="center"/>
    </xf>
    <xf numFmtId="0" fontId="28" fillId="33" borderId="52" xfId="0" applyFont="1" applyFill="1" applyBorder="1" applyAlignment="1">
      <alignment horizontal="center"/>
    </xf>
    <xf numFmtId="0" fontId="28" fillId="33" borderId="53" xfId="0" applyFont="1" applyFill="1" applyBorder="1" applyAlignment="1">
      <alignment horizontal="center"/>
    </xf>
    <xf numFmtId="0" fontId="38" fillId="33" borderId="38" xfId="0" applyFont="1" applyFill="1" applyBorder="1" applyAlignment="1">
      <alignment horizontal="center"/>
    </xf>
    <xf numFmtId="0" fontId="38" fillId="33" borderId="65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38" xfId="0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9" xfId="0" applyFill="1" applyBorder="1" applyAlignment="1">
      <alignment/>
    </xf>
    <xf numFmtId="0" fontId="3" fillId="0" borderId="54" xfId="0" applyFont="1" applyFill="1" applyBorder="1" applyAlignment="1">
      <alignment horizontal="left"/>
    </xf>
    <xf numFmtId="0" fontId="0" fillId="0" borderId="4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2" fillId="0" borderId="20" xfId="0" applyFont="1" applyBorder="1" applyAlignment="1">
      <alignment horizontal="left"/>
    </xf>
    <xf numFmtId="0" fontId="3" fillId="0" borderId="56" xfId="0" applyFont="1" applyBorder="1" applyAlignment="1">
      <alignment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2" fillId="0" borderId="24" xfId="0" applyFont="1" applyBorder="1" applyAlignment="1">
      <alignment/>
    </xf>
    <xf numFmtId="0" fontId="5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3" fillId="0" borderId="67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89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10" xfId="0" applyFont="1" applyBorder="1" applyAlignment="1">
      <alignment/>
    </xf>
    <xf numFmtId="0" fontId="22" fillId="0" borderId="30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2" fillId="0" borderId="49" xfId="0" applyFont="1" applyFill="1" applyBorder="1" applyAlignment="1">
      <alignment horizontal="center"/>
    </xf>
    <xf numFmtId="0" fontId="22" fillId="0" borderId="50" xfId="0" applyFont="1" applyFill="1" applyBorder="1" applyAlignment="1">
      <alignment horizontal="center"/>
    </xf>
    <xf numFmtId="0" fontId="22" fillId="0" borderId="33" xfId="0" applyFont="1" applyFill="1" applyBorder="1" applyAlignment="1">
      <alignment/>
    </xf>
    <xf numFmtId="0" fontId="3" fillId="0" borderId="26" xfId="0" applyFont="1" applyBorder="1" applyAlignment="1">
      <alignment horizontal="left" wrapText="1"/>
    </xf>
    <xf numFmtId="0" fontId="41" fillId="0" borderId="39" xfId="0" applyFont="1" applyBorder="1" applyAlignment="1">
      <alignment/>
    </xf>
    <xf numFmtId="0" fontId="32" fillId="0" borderId="16" xfId="0" applyFont="1" applyFill="1" applyBorder="1" applyAlignment="1">
      <alignment horizontal="center"/>
    </xf>
    <xf numFmtId="0" fontId="15" fillId="0" borderId="22" xfId="0" applyFont="1" applyFill="1" applyBorder="1" applyAlignment="1">
      <alignment wrapText="1"/>
    </xf>
    <xf numFmtId="0" fontId="37" fillId="0" borderId="41" xfId="0" applyFont="1" applyFill="1" applyBorder="1" applyAlignment="1">
      <alignment/>
    </xf>
    <xf numFmtId="0" fontId="0" fillId="0" borderId="79" xfId="0" applyFill="1" applyBorder="1" applyAlignment="1">
      <alignment/>
    </xf>
    <xf numFmtId="0" fontId="0" fillId="0" borderId="15" xfId="0" applyFill="1" applyBorder="1" applyAlignment="1">
      <alignment/>
    </xf>
    <xf numFmtId="0" fontId="4" fillId="0" borderId="93" xfId="0" applyFont="1" applyFill="1" applyBorder="1" applyAlignment="1">
      <alignment/>
    </xf>
    <xf numFmtId="0" fontId="0" fillId="0" borderId="80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28" fillId="0" borderId="58" xfId="0" applyFont="1" applyFill="1" applyBorder="1" applyAlignment="1">
      <alignment horizontal="center" vertical="top" wrapText="1"/>
    </xf>
    <xf numFmtId="0" fontId="28" fillId="0" borderId="74" xfId="0" applyFont="1" applyBorder="1" applyAlignment="1">
      <alignment horizontal="center"/>
    </xf>
    <xf numFmtId="0" fontId="32" fillId="0" borderId="52" xfId="0" applyFont="1" applyFill="1" applyBorder="1" applyAlignment="1">
      <alignment horizontal="center"/>
    </xf>
    <xf numFmtId="0" fontId="3" fillId="0" borderId="39" xfId="0" applyFont="1" applyBorder="1" applyAlignment="1">
      <alignment wrapText="1" shrinkToFit="1"/>
    </xf>
    <xf numFmtId="0" fontId="3" fillId="34" borderId="48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3" fillId="0" borderId="19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0" fillId="0" borderId="72" xfId="0" applyFill="1" applyBorder="1" applyAlignment="1">
      <alignment/>
    </xf>
    <xf numFmtId="0" fontId="4" fillId="0" borderId="91" xfId="0" applyFont="1" applyFill="1" applyBorder="1" applyAlignment="1">
      <alignment/>
    </xf>
    <xf numFmtId="0" fontId="0" fillId="0" borderId="91" xfId="0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15" fillId="0" borderId="20" xfId="0" applyFont="1" applyBorder="1" applyAlignment="1">
      <alignment horizontal="left"/>
    </xf>
    <xf numFmtId="0" fontId="15" fillId="0" borderId="21" xfId="0" applyFont="1" applyBorder="1" applyAlignment="1">
      <alignment horizontal="left" wrapText="1"/>
    </xf>
    <xf numFmtId="0" fontId="2" fillId="34" borderId="33" xfId="0" applyFont="1" applyFill="1" applyBorder="1" applyAlignment="1">
      <alignment wrapText="1"/>
    </xf>
    <xf numFmtId="0" fontId="2" fillId="33" borderId="24" xfId="0" applyFont="1" applyFill="1" applyBorder="1" applyAlignment="1">
      <alignment/>
    </xf>
    <xf numFmtId="0" fontId="3" fillId="0" borderId="2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15" fillId="0" borderId="13" xfId="0" applyFont="1" applyBorder="1" applyAlignment="1">
      <alignment/>
    </xf>
    <xf numFmtId="0" fontId="25" fillId="34" borderId="48" xfId="0" applyFont="1" applyFill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26" fillId="0" borderId="39" xfId="0" applyFont="1" applyBorder="1" applyAlignment="1">
      <alignment/>
    </xf>
    <xf numFmtId="0" fontId="11" fillId="33" borderId="48" xfId="0" applyFont="1" applyFill="1" applyBorder="1" applyAlignment="1">
      <alignment/>
    </xf>
    <xf numFmtId="0" fontId="28" fillId="0" borderId="58" xfId="0" applyFont="1" applyBorder="1" applyAlignment="1">
      <alignment vertical="top" wrapText="1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3" fillId="0" borderId="56" xfId="0" applyFont="1" applyBorder="1" applyAlignment="1">
      <alignment/>
    </xf>
    <xf numFmtId="0" fontId="0" fillId="0" borderId="48" xfId="0" applyBorder="1" applyAlignment="1">
      <alignment/>
    </xf>
    <xf numFmtId="0" fontId="0" fillId="33" borderId="39" xfId="0" applyFill="1" applyBorder="1" applyAlignment="1">
      <alignment/>
    </xf>
    <xf numFmtId="0" fontId="0" fillId="33" borderId="48" xfId="0" applyFill="1" applyBorder="1" applyAlignment="1">
      <alignment/>
    </xf>
    <xf numFmtId="0" fontId="28" fillId="0" borderId="21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28" fillId="0" borderId="92" xfId="0" applyFont="1" applyBorder="1" applyAlignment="1">
      <alignment horizontal="left" wrapText="1"/>
    </xf>
    <xf numFmtId="0" fontId="7" fillId="33" borderId="21" xfId="0" applyFont="1" applyFill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28" fillId="0" borderId="58" xfId="0" applyFont="1" applyBorder="1" applyAlignment="1">
      <alignment horizontal="left" vertical="top" wrapText="1"/>
    </xf>
    <xf numFmtId="0" fontId="28" fillId="0" borderId="56" xfId="0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0" fontId="29" fillId="33" borderId="73" xfId="0" applyFont="1" applyFill="1" applyBorder="1" applyAlignment="1">
      <alignment wrapText="1"/>
    </xf>
    <xf numFmtId="0" fontId="28" fillId="0" borderId="48" xfId="0" applyFont="1" applyBorder="1" applyAlignment="1">
      <alignment vertical="top" wrapText="1"/>
    </xf>
    <xf numFmtId="0" fontId="29" fillId="0" borderId="13" xfId="0" applyFont="1" applyBorder="1" applyAlignment="1">
      <alignment wrapText="1"/>
    </xf>
    <xf numFmtId="0" fontId="29" fillId="0" borderId="19" xfId="0" applyFont="1" applyBorder="1" applyAlignment="1">
      <alignment wrapText="1"/>
    </xf>
    <xf numFmtId="0" fontId="23" fillId="33" borderId="57" xfId="0" applyFont="1" applyFill="1" applyBorder="1" applyAlignment="1">
      <alignment/>
    </xf>
    <xf numFmtId="0" fontId="29" fillId="0" borderId="48" xfId="0" applyFont="1" applyBorder="1" applyAlignment="1">
      <alignment vertical="top" wrapText="1"/>
    </xf>
    <xf numFmtId="0" fontId="31" fillId="0" borderId="19" xfId="0" applyFont="1" applyBorder="1" applyAlignment="1">
      <alignment/>
    </xf>
    <xf numFmtId="0" fontId="3" fillId="34" borderId="74" xfId="0" applyFont="1" applyFill="1" applyBorder="1" applyAlignment="1">
      <alignment/>
    </xf>
    <xf numFmtId="0" fontId="28" fillId="0" borderId="21" xfId="0" applyFont="1" applyBorder="1" applyAlignment="1">
      <alignment/>
    </xf>
    <xf numFmtId="0" fontId="28" fillId="0" borderId="22" xfId="0" applyFont="1" applyBorder="1" applyAlignment="1">
      <alignment/>
    </xf>
    <xf numFmtId="0" fontId="28" fillId="33" borderId="29" xfId="0" applyFont="1" applyFill="1" applyBorder="1" applyAlignment="1">
      <alignment/>
    </xf>
    <xf numFmtId="0" fontId="28" fillId="33" borderId="74" xfId="0" applyFont="1" applyFill="1" applyBorder="1" applyAlignment="1">
      <alignment/>
    </xf>
    <xf numFmtId="0" fontId="3" fillId="0" borderId="24" xfId="0" applyFont="1" applyBorder="1" applyAlignment="1">
      <alignment wrapText="1" shrinkToFit="1"/>
    </xf>
    <xf numFmtId="0" fontId="5" fillId="0" borderId="24" xfId="0" applyFont="1" applyBorder="1" applyAlignment="1">
      <alignment/>
    </xf>
    <xf numFmtId="0" fontId="4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5" fillId="0" borderId="12" xfId="0" applyFont="1" applyBorder="1" applyAlignment="1">
      <alignment/>
    </xf>
    <xf numFmtId="0" fontId="29" fillId="0" borderId="20" xfId="0" applyFont="1" applyBorder="1" applyAlignment="1">
      <alignment vertical="top" wrapText="1"/>
    </xf>
    <xf numFmtId="0" fontId="29" fillId="0" borderId="12" xfId="0" applyFont="1" applyBorder="1" applyAlignment="1">
      <alignment horizontal="left" wrapText="1"/>
    </xf>
    <xf numFmtId="0" fontId="29" fillId="0" borderId="20" xfId="0" applyFont="1" applyBorder="1" applyAlignment="1">
      <alignment horizontal="left" wrapText="1"/>
    </xf>
    <xf numFmtId="0" fontId="24" fillId="0" borderId="47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77" fillId="0" borderId="17" xfId="0" applyFont="1" applyFill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6" fillId="0" borderId="24" xfId="0" applyFont="1" applyBorder="1" applyAlignment="1">
      <alignment/>
    </xf>
    <xf numFmtId="0" fontId="43" fillId="0" borderId="56" xfId="0" applyFont="1" applyBorder="1" applyAlignment="1">
      <alignment horizontal="left" wrapText="1"/>
    </xf>
    <xf numFmtId="0" fontId="43" fillId="0" borderId="56" xfId="0" applyFont="1" applyBorder="1" applyAlignment="1">
      <alignment vertical="top" wrapText="1"/>
    </xf>
    <xf numFmtId="0" fontId="29" fillId="0" borderId="19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 wrapText="1"/>
    </xf>
    <xf numFmtId="0" fontId="0" fillId="0" borderId="24" xfId="0" applyBorder="1" applyAlignment="1">
      <alignment/>
    </xf>
    <xf numFmtId="0" fontId="15" fillId="0" borderId="13" xfId="0" applyFont="1" applyBorder="1" applyAlignment="1">
      <alignment wrapText="1"/>
    </xf>
    <xf numFmtId="0" fontId="44" fillId="0" borderId="19" xfId="0" applyFont="1" applyBorder="1" applyAlignment="1">
      <alignment/>
    </xf>
    <xf numFmtId="0" fontId="2" fillId="0" borderId="24" xfId="0" applyFont="1" applyBorder="1" applyAlignment="1">
      <alignment vertical="top" wrapText="1"/>
    </xf>
    <xf numFmtId="0" fontId="32" fillId="0" borderId="1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textRotation="90" wrapText="1"/>
    </xf>
    <xf numFmtId="0" fontId="2" fillId="0" borderId="73" xfId="0" applyFont="1" applyBorder="1" applyAlignment="1">
      <alignment horizontal="center" vertical="center" textRotation="90" wrapText="1"/>
    </xf>
    <xf numFmtId="0" fontId="2" fillId="0" borderId="96" xfId="0" applyFont="1" applyBorder="1" applyAlignment="1">
      <alignment horizontal="center" vertical="center" textRotation="90" wrapText="1"/>
    </xf>
    <xf numFmtId="0" fontId="18" fillId="33" borderId="0" xfId="0" applyFont="1" applyFill="1" applyBorder="1" applyAlignment="1">
      <alignment horizontal="center" wrapText="1"/>
    </xf>
    <xf numFmtId="0" fontId="2" fillId="0" borderId="92" xfId="0" applyFont="1" applyBorder="1" applyAlignment="1">
      <alignment horizontal="center" vertical="center" textRotation="90" wrapText="1"/>
    </xf>
    <xf numFmtId="0" fontId="2" fillId="0" borderId="86" xfId="0" applyFont="1" applyBorder="1" applyAlignment="1">
      <alignment horizontal="center" vertical="center" textRotation="90" wrapText="1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32" fillId="0" borderId="95" xfId="0" applyFont="1" applyBorder="1" applyAlignment="1">
      <alignment horizontal="center" vertical="center" wrapText="1"/>
    </xf>
    <xf numFmtId="0" fontId="32" fillId="0" borderId="92" xfId="0" applyFont="1" applyBorder="1" applyAlignment="1">
      <alignment horizontal="center" vertical="center" wrapText="1"/>
    </xf>
    <xf numFmtId="0" fontId="32" fillId="0" borderId="86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wrapText="1"/>
    </xf>
    <xf numFmtId="0" fontId="18" fillId="33" borderId="20" xfId="0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985"/>
  <sheetViews>
    <sheetView tabSelected="1" workbookViewId="0" topLeftCell="A952">
      <selection activeCell="A940" sqref="A940:IV942"/>
    </sheetView>
  </sheetViews>
  <sheetFormatPr defaultColWidth="9.140625" defaultRowHeight="15"/>
  <cols>
    <col min="1" max="1" width="4.140625" style="0" customWidth="1"/>
    <col min="2" max="2" width="25.8515625" style="33" customWidth="1"/>
    <col min="3" max="3" width="12.421875" style="33" customWidth="1"/>
    <col min="4" max="4" width="5.28125" style="33" customWidth="1"/>
    <col min="5" max="5" width="6.00390625" style="34" customWidth="1"/>
    <col min="6" max="6" width="5.00390625" style="34" customWidth="1"/>
    <col min="7" max="7" width="6.00390625" style="3" customWidth="1"/>
    <col min="8" max="9" width="6.00390625" style="34" customWidth="1"/>
    <col min="10" max="10" width="4.140625" style="34" customWidth="1"/>
    <col min="11" max="11" width="6.00390625" style="34" customWidth="1"/>
  </cols>
  <sheetData>
    <row r="2" spans="5:10" ht="15">
      <c r="E2" s="842" t="s">
        <v>17</v>
      </c>
      <c r="F2" s="842"/>
      <c r="G2" s="842"/>
      <c r="H2" s="842"/>
      <c r="I2" s="842"/>
      <c r="J2" s="50"/>
    </row>
    <row r="3" spans="5:10" ht="15">
      <c r="E3" s="843" t="s">
        <v>281</v>
      </c>
      <c r="F3" s="842"/>
      <c r="G3" s="842"/>
      <c r="H3" s="842"/>
      <c r="I3" s="842"/>
      <c r="J3" s="842"/>
    </row>
    <row r="4" spans="5:10" ht="15">
      <c r="E4" s="844" t="s">
        <v>18</v>
      </c>
      <c r="F4" s="844"/>
      <c r="G4" s="844"/>
      <c r="H4" s="844"/>
      <c r="I4" s="844"/>
      <c r="J4" s="844"/>
    </row>
    <row r="5" spans="2:11" ht="15">
      <c r="B5" s="1"/>
      <c r="C5" s="1"/>
      <c r="D5" s="1"/>
      <c r="E5" s="844"/>
      <c r="F5" s="844"/>
      <c r="G5" s="844"/>
      <c r="H5" s="844"/>
      <c r="I5" s="844"/>
      <c r="J5" s="844"/>
      <c r="K5" s="2"/>
    </row>
    <row r="6" spans="2:11" ht="15">
      <c r="B6" s="1"/>
      <c r="C6" s="1"/>
      <c r="D6" s="1"/>
      <c r="E6" s="51"/>
      <c r="F6" s="51"/>
      <c r="G6" s="51"/>
      <c r="H6" s="51"/>
      <c r="I6" s="51"/>
      <c r="J6" s="51"/>
      <c r="K6" s="2"/>
    </row>
    <row r="7" spans="2:11" ht="15">
      <c r="B7" s="845" t="s">
        <v>0</v>
      </c>
      <c r="C7" s="845"/>
      <c r="D7" s="845"/>
      <c r="E7" s="845"/>
      <c r="F7" s="845"/>
      <c r="G7" s="845"/>
      <c r="H7" s="845"/>
      <c r="I7" s="845"/>
      <c r="J7" s="845"/>
      <c r="K7" s="2"/>
    </row>
    <row r="8" spans="2:11" ht="15">
      <c r="B8" s="846" t="s">
        <v>280</v>
      </c>
      <c r="C8" s="846"/>
      <c r="D8" s="846"/>
      <c r="E8" s="846"/>
      <c r="F8" s="846"/>
      <c r="G8" s="846"/>
      <c r="H8" s="846"/>
      <c r="I8" s="846"/>
      <c r="J8" s="846"/>
      <c r="K8" s="2"/>
    </row>
    <row r="9" spans="2:11" ht="15">
      <c r="B9" s="40"/>
      <c r="C9" s="40"/>
      <c r="D9" s="40"/>
      <c r="E9" s="40"/>
      <c r="F9" s="40"/>
      <c r="G9" s="40"/>
      <c r="H9" s="40"/>
      <c r="I9" s="40"/>
      <c r="J9" s="40"/>
      <c r="K9" s="2"/>
    </row>
    <row r="10" spans="2:11" ht="15.75">
      <c r="B10" s="53" t="s">
        <v>19</v>
      </c>
      <c r="C10" s="847" t="s">
        <v>25</v>
      </c>
      <c r="D10" s="848"/>
      <c r="E10" s="848"/>
      <c r="F10" s="848"/>
      <c r="G10" s="848"/>
      <c r="H10" s="848"/>
      <c r="I10" s="848"/>
      <c r="J10" s="849"/>
      <c r="K10" s="2"/>
    </row>
    <row r="11" spans="2:11" ht="15.75">
      <c r="B11" s="53"/>
      <c r="C11" s="65"/>
      <c r="D11" s="65"/>
      <c r="E11" s="65"/>
      <c r="F11" s="65"/>
      <c r="G11" s="65"/>
      <c r="H11" s="65"/>
      <c r="I11" s="65"/>
      <c r="J11" s="65"/>
      <c r="K11" s="2"/>
    </row>
    <row r="12" spans="2:11" ht="15.75">
      <c r="B12" s="54" t="s">
        <v>20</v>
      </c>
      <c r="C12" s="63" t="s">
        <v>28</v>
      </c>
      <c r="D12" s="65"/>
      <c r="E12" s="66"/>
      <c r="F12" s="66"/>
      <c r="G12" s="67"/>
      <c r="H12" s="66"/>
      <c r="I12" s="66"/>
      <c r="J12" s="66"/>
      <c r="K12" s="5"/>
    </row>
    <row r="13" spans="2:11" ht="15.75">
      <c r="B13" s="54"/>
      <c r="C13" s="65"/>
      <c r="D13" s="65"/>
      <c r="E13" s="66"/>
      <c r="F13" s="66"/>
      <c r="G13" s="67"/>
      <c r="H13" s="66"/>
      <c r="I13" s="66"/>
      <c r="J13" s="66"/>
      <c r="K13" s="5"/>
    </row>
    <row r="14" spans="2:11" ht="15.75">
      <c r="B14" s="55" t="s">
        <v>21</v>
      </c>
      <c r="C14" s="69">
        <v>211062108</v>
      </c>
      <c r="D14" s="66"/>
      <c r="E14" s="66"/>
      <c r="F14" s="66"/>
      <c r="G14" s="68"/>
      <c r="H14" s="65"/>
      <c r="I14" s="65"/>
      <c r="J14" s="65"/>
      <c r="K14" s="2"/>
    </row>
    <row r="15" spans="2:11" ht="15.75" thickBot="1">
      <c r="B15" s="1"/>
      <c r="C15" s="1"/>
      <c r="D15" s="1"/>
      <c r="E15" s="2"/>
      <c r="F15" s="2"/>
      <c r="G15" s="4"/>
      <c r="H15" s="2"/>
      <c r="I15" s="2"/>
      <c r="J15" s="2"/>
      <c r="K15" s="2"/>
    </row>
    <row r="16" spans="1:11" ht="15.75" thickBot="1">
      <c r="A16" s="826" t="s">
        <v>22</v>
      </c>
      <c r="B16" s="829" t="s">
        <v>2</v>
      </c>
      <c r="C16" s="832" t="s">
        <v>13</v>
      </c>
      <c r="D16" s="835" t="s">
        <v>14</v>
      </c>
      <c r="E16" s="6"/>
      <c r="F16" s="6"/>
      <c r="G16" s="7" t="s">
        <v>303</v>
      </c>
      <c r="H16" s="6"/>
      <c r="I16" s="6"/>
      <c r="J16" s="6"/>
      <c r="K16" s="8" t="s">
        <v>1</v>
      </c>
    </row>
    <row r="17" spans="1:11" ht="15">
      <c r="A17" s="827"/>
      <c r="B17" s="830"/>
      <c r="C17" s="833"/>
      <c r="D17" s="836"/>
      <c r="E17" s="9"/>
      <c r="F17" s="9" t="s">
        <v>4</v>
      </c>
      <c r="G17" s="56"/>
      <c r="H17" s="9"/>
      <c r="I17" s="9" t="s">
        <v>5</v>
      </c>
      <c r="J17" s="9"/>
      <c r="K17" s="10" t="s">
        <v>6</v>
      </c>
    </row>
    <row r="18" spans="1:11" ht="15">
      <c r="A18" s="827"/>
      <c r="B18" s="830"/>
      <c r="C18" s="833"/>
      <c r="D18" s="836"/>
      <c r="E18" s="838" t="s">
        <v>7</v>
      </c>
      <c r="F18" s="840" t="s">
        <v>3</v>
      </c>
      <c r="G18" s="57" t="s">
        <v>8</v>
      </c>
      <c r="H18" s="11" t="s">
        <v>7</v>
      </c>
      <c r="I18" s="12" t="s">
        <v>3</v>
      </c>
      <c r="J18" s="11" t="s">
        <v>8</v>
      </c>
      <c r="K18" s="10" t="s">
        <v>9</v>
      </c>
    </row>
    <row r="19" spans="1:11" ht="15.75" thickBot="1">
      <c r="A19" s="828"/>
      <c r="B19" s="831"/>
      <c r="C19" s="834"/>
      <c r="D19" s="837"/>
      <c r="E19" s="839"/>
      <c r="F19" s="841"/>
      <c r="G19" s="171" t="s">
        <v>10</v>
      </c>
      <c r="H19" s="168"/>
      <c r="I19" s="169"/>
      <c r="J19" s="168" t="s">
        <v>10</v>
      </c>
      <c r="K19" s="170"/>
    </row>
    <row r="20" spans="1:11" ht="15">
      <c r="A20" s="628">
        <v>1</v>
      </c>
      <c r="B20" s="631" t="s">
        <v>273</v>
      </c>
      <c r="C20" s="630" t="s">
        <v>139</v>
      </c>
      <c r="D20" s="131"/>
      <c r="E20" s="226">
        <v>40</v>
      </c>
      <c r="F20" s="227"/>
      <c r="G20" s="128">
        <v>2</v>
      </c>
      <c r="H20" s="226">
        <v>20</v>
      </c>
      <c r="I20" s="227"/>
      <c r="J20" s="617">
        <v>1</v>
      </c>
      <c r="K20" s="167">
        <v>60</v>
      </c>
    </row>
    <row r="21" spans="1:11" ht="15">
      <c r="A21" s="245">
        <v>2</v>
      </c>
      <c r="B21" s="132" t="s">
        <v>252</v>
      </c>
      <c r="C21" s="246" t="s">
        <v>102</v>
      </c>
      <c r="D21" s="136"/>
      <c r="E21" s="37"/>
      <c r="F21" s="15"/>
      <c r="G21" s="129"/>
      <c r="H21" s="37">
        <v>40</v>
      </c>
      <c r="I21" s="15"/>
      <c r="J21" s="278">
        <v>2</v>
      </c>
      <c r="K21" s="17">
        <v>40</v>
      </c>
    </row>
    <row r="22" spans="1:11" ht="15">
      <c r="A22" s="245">
        <v>3</v>
      </c>
      <c r="B22" s="132" t="s">
        <v>251</v>
      </c>
      <c r="C22" s="23" t="s">
        <v>141</v>
      </c>
      <c r="D22" s="132" t="s">
        <v>56</v>
      </c>
      <c r="E22" s="38">
        <v>31</v>
      </c>
      <c r="F22" s="20">
        <v>9</v>
      </c>
      <c r="G22" s="130">
        <v>2</v>
      </c>
      <c r="H22" s="38"/>
      <c r="I22" s="20"/>
      <c r="J22" s="618"/>
      <c r="K22" s="22">
        <v>40</v>
      </c>
    </row>
    <row r="23" spans="1:11" ht="15">
      <c r="A23" s="245">
        <v>4</v>
      </c>
      <c r="B23" s="132" t="s">
        <v>58</v>
      </c>
      <c r="C23" s="23" t="s">
        <v>277</v>
      </c>
      <c r="D23" s="481" t="s">
        <v>56</v>
      </c>
      <c r="E23" s="38">
        <v>20</v>
      </c>
      <c r="F23" s="20">
        <v>26</v>
      </c>
      <c r="G23" s="130">
        <v>2.5</v>
      </c>
      <c r="H23" s="38"/>
      <c r="I23" s="20">
        <v>24</v>
      </c>
      <c r="J23" s="619">
        <v>1</v>
      </c>
      <c r="K23" s="22">
        <v>70</v>
      </c>
    </row>
    <row r="24" spans="1:11" ht="15">
      <c r="A24" s="245">
        <v>5</v>
      </c>
      <c r="B24" s="132" t="s">
        <v>59</v>
      </c>
      <c r="C24" s="23" t="s">
        <v>276</v>
      </c>
      <c r="D24" s="481" t="s">
        <v>56</v>
      </c>
      <c r="E24" s="38">
        <v>30</v>
      </c>
      <c r="F24" s="20"/>
      <c r="G24" s="130">
        <v>1.5</v>
      </c>
      <c r="H24" s="38"/>
      <c r="I24" s="20">
        <v>70</v>
      </c>
      <c r="J24" s="619">
        <v>3.5</v>
      </c>
      <c r="K24" s="22">
        <v>100</v>
      </c>
    </row>
    <row r="25" spans="1:11" ht="15">
      <c r="A25" s="245">
        <v>7</v>
      </c>
      <c r="B25" s="132" t="s">
        <v>275</v>
      </c>
      <c r="C25" s="23" t="s">
        <v>277</v>
      </c>
      <c r="D25" s="481" t="s">
        <v>57</v>
      </c>
      <c r="E25" s="624" t="s">
        <v>351</v>
      </c>
      <c r="F25" s="815">
        <v>20</v>
      </c>
      <c r="G25" s="130">
        <v>2</v>
      </c>
      <c r="H25" s="38">
        <v>18</v>
      </c>
      <c r="I25" s="20">
        <v>78</v>
      </c>
      <c r="J25" s="619">
        <v>5</v>
      </c>
      <c r="K25" s="22">
        <v>140</v>
      </c>
    </row>
    <row r="26" spans="1:11" ht="15">
      <c r="A26" s="306"/>
      <c r="B26" s="137" t="s">
        <v>353</v>
      </c>
      <c r="C26" s="39" t="s">
        <v>113</v>
      </c>
      <c r="D26" s="634"/>
      <c r="E26" s="751">
        <v>20</v>
      </c>
      <c r="F26" s="284"/>
      <c r="G26" s="143">
        <v>1</v>
      </c>
      <c r="H26" s="620"/>
      <c r="I26" s="284"/>
      <c r="J26" s="635"/>
      <c r="K26" s="287">
        <v>20</v>
      </c>
    </row>
    <row r="27" spans="1:11" ht="15">
      <c r="A27" s="306"/>
      <c r="B27" s="137" t="s">
        <v>352</v>
      </c>
      <c r="C27" s="39" t="s">
        <v>105</v>
      </c>
      <c r="D27" s="634"/>
      <c r="E27" s="751">
        <v>70</v>
      </c>
      <c r="F27" s="284"/>
      <c r="G27" s="143">
        <v>3.5</v>
      </c>
      <c r="H27" s="620"/>
      <c r="I27" s="284"/>
      <c r="J27" s="635"/>
      <c r="K27" s="287">
        <v>70</v>
      </c>
    </row>
    <row r="28" spans="1:11" ht="15.75" thickBot="1">
      <c r="A28" s="306"/>
      <c r="B28" s="137" t="s">
        <v>354</v>
      </c>
      <c r="C28" s="39" t="s">
        <v>146</v>
      </c>
      <c r="D28" s="634"/>
      <c r="E28" s="285"/>
      <c r="F28" s="284"/>
      <c r="G28" s="143"/>
      <c r="H28" s="285">
        <v>20</v>
      </c>
      <c r="I28" s="284"/>
      <c r="J28" s="635">
        <v>1</v>
      </c>
      <c r="K28" s="287">
        <v>20</v>
      </c>
    </row>
    <row r="29" spans="1:11" ht="15.75" thickBot="1">
      <c r="A29" s="367"/>
      <c r="B29" s="62" t="s">
        <v>11</v>
      </c>
      <c r="C29" s="639"/>
      <c r="D29" s="640"/>
      <c r="E29" s="641"/>
      <c r="F29" s="642"/>
      <c r="G29" s="643">
        <f>SUM(G20:G28)</f>
        <v>14.5</v>
      </c>
      <c r="H29" s="641">
        <f>SUM(H20:H28)</f>
        <v>98</v>
      </c>
      <c r="I29" s="642">
        <f>SUM(I20:I28)</f>
        <v>172</v>
      </c>
      <c r="J29" s="644">
        <f>SUM(J20:J28)</f>
        <v>13.5</v>
      </c>
      <c r="K29" s="645">
        <f>SUM(K20:K28)</f>
        <v>560</v>
      </c>
    </row>
    <row r="30" spans="1:11" ht="15">
      <c r="A30" s="636"/>
      <c r="B30" s="632"/>
      <c r="C30" s="36"/>
      <c r="D30" s="505"/>
      <c r="E30" s="268"/>
      <c r="F30" s="266"/>
      <c r="G30" s="637"/>
      <c r="H30" s="268"/>
      <c r="I30" s="266"/>
      <c r="J30" s="638"/>
      <c r="K30" s="280"/>
    </row>
    <row r="31" spans="1:11" ht="15">
      <c r="A31" s="629"/>
      <c r="B31" s="633" t="s">
        <v>15</v>
      </c>
      <c r="C31" s="326"/>
      <c r="D31" s="73"/>
      <c r="E31" s="192"/>
      <c r="F31" s="81"/>
      <c r="G31" s="625"/>
      <c r="H31" s="192"/>
      <c r="I31" s="81"/>
      <c r="J31" s="621"/>
      <c r="K31" s="84"/>
    </row>
    <row r="32" spans="1:11" ht="15">
      <c r="A32" s="245"/>
      <c r="B32" s="137" t="s">
        <v>239</v>
      </c>
      <c r="C32" s="39" t="s">
        <v>113</v>
      </c>
      <c r="D32" s="137"/>
      <c r="E32" s="620">
        <v>20</v>
      </c>
      <c r="F32" s="30"/>
      <c r="G32" s="143">
        <v>1</v>
      </c>
      <c r="H32" s="620">
        <v>15</v>
      </c>
      <c r="I32" s="30"/>
      <c r="J32" s="622">
        <v>1</v>
      </c>
      <c r="K32" s="32">
        <v>35</v>
      </c>
    </row>
    <row r="33" spans="1:11" ht="15">
      <c r="A33" s="245"/>
      <c r="B33" s="137" t="s">
        <v>240</v>
      </c>
      <c r="C33" s="39" t="s">
        <v>102</v>
      </c>
      <c r="D33" s="137"/>
      <c r="E33" s="620">
        <v>60</v>
      </c>
      <c r="F33" s="30"/>
      <c r="G33" s="143">
        <v>3</v>
      </c>
      <c r="H33" s="620">
        <v>45</v>
      </c>
      <c r="I33" s="30"/>
      <c r="J33" s="622">
        <v>3</v>
      </c>
      <c r="K33" s="32">
        <v>105</v>
      </c>
    </row>
    <row r="34" spans="1:11" ht="15">
      <c r="A34" s="245"/>
      <c r="B34" s="137" t="s">
        <v>241</v>
      </c>
      <c r="C34" s="247" t="s">
        <v>449</v>
      </c>
      <c r="D34" s="137"/>
      <c r="E34" s="620">
        <v>40</v>
      </c>
      <c r="F34" s="30"/>
      <c r="G34" s="143">
        <v>2</v>
      </c>
      <c r="H34" s="620">
        <v>30</v>
      </c>
      <c r="I34" s="30"/>
      <c r="J34" s="622">
        <v>2</v>
      </c>
      <c r="K34" s="32">
        <v>70</v>
      </c>
    </row>
    <row r="35" spans="1:11" ht="15">
      <c r="A35" s="245"/>
      <c r="B35" s="137" t="s">
        <v>242</v>
      </c>
      <c r="C35" s="247" t="s">
        <v>104</v>
      </c>
      <c r="D35" s="137"/>
      <c r="E35" s="620">
        <v>20</v>
      </c>
      <c r="F35" s="30"/>
      <c r="G35" s="143">
        <v>1</v>
      </c>
      <c r="H35" s="620">
        <v>17</v>
      </c>
      <c r="I35" s="30"/>
      <c r="J35" s="622">
        <v>1</v>
      </c>
      <c r="K35" s="32">
        <v>37</v>
      </c>
    </row>
    <row r="36" spans="1:11" ht="15">
      <c r="A36" s="245"/>
      <c r="B36" s="137" t="s">
        <v>243</v>
      </c>
      <c r="C36" s="39" t="s">
        <v>116</v>
      </c>
      <c r="D36" s="137"/>
      <c r="E36" s="620">
        <v>60</v>
      </c>
      <c r="F36" s="30"/>
      <c r="G36" s="143">
        <v>3</v>
      </c>
      <c r="H36" s="620">
        <v>30</v>
      </c>
      <c r="I36" s="30"/>
      <c r="J36" s="622">
        <v>2</v>
      </c>
      <c r="K36" s="32">
        <v>90</v>
      </c>
    </row>
    <row r="37" spans="1:11" ht="15">
      <c r="A37" s="245"/>
      <c r="B37" s="137" t="s">
        <v>244</v>
      </c>
      <c r="C37" s="39" t="s">
        <v>107</v>
      </c>
      <c r="D37" s="137"/>
      <c r="E37" s="620">
        <v>20</v>
      </c>
      <c r="F37" s="30"/>
      <c r="G37" s="143">
        <v>1</v>
      </c>
      <c r="H37" s="620">
        <v>15</v>
      </c>
      <c r="I37" s="30"/>
      <c r="J37" s="622">
        <v>1</v>
      </c>
      <c r="K37" s="32">
        <v>35</v>
      </c>
    </row>
    <row r="38" spans="1:11" ht="15">
      <c r="A38" s="245"/>
      <c r="B38" s="137" t="s">
        <v>245</v>
      </c>
      <c r="C38" s="39" t="s">
        <v>109</v>
      </c>
      <c r="D38" s="137"/>
      <c r="E38" s="620">
        <v>20</v>
      </c>
      <c r="F38" s="30"/>
      <c r="G38" s="143">
        <v>1</v>
      </c>
      <c r="H38" s="620">
        <v>30</v>
      </c>
      <c r="I38" s="30"/>
      <c r="J38" s="622">
        <v>2</v>
      </c>
      <c r="K38" s="32">
        <v>50</v>
      </c>
    </row>
    <row r="39" spans="1:11" ht="15">
      <c r="A39" s="245"/>
      <c r="B39" s="137" t="s">
        <v>246</v>
      </c>
      <c r="C39" s="39" t="s">
        <v>274</v>
      </c>
      <c r="D39" s="137"/>
      <c r="E39" s="620">
        <v>20</v>
      </c>
      <c r="F39" s="30"/>
      <c r="G39" s="143">
        <v>1</v>
      </c>
      <c r="H39" s="620">
        <v>18</v>
      </c>
      <c r="I39" s="30"/>
      <c r="J39" s="622">
        <v>1</v>
      </c>
      <c r="K39" s="32">
        <v>38</v>
      </c>
    </row>
    <row r="40" spans="1:11" ht="15">
      <c r="A40" s="245"/>
      <c r="B40" s="137" t="s">
        <v>247</v>
      </c>
      <c r="C40" s="39" t="s">
        <v>110</v>
      </c>
      <c r="D40" s="137"/>
      <c r="E40" s="620">
        <v>40</v>
      </c>
      <c r="F40" s="30"/>
      <c r="G40" s="143">
        <v>2</v>
      </c>
      <c r="H40" s="620">
        <v>15</v>
      </c>
      <c r="I40" s="30"/>
      <c r="J40" s="622">
        <v>1</v>
      </c>
      <c r="K40" s="32">
        <v>55</v>
      </c>
    </row>
    <row r="41" spans="1:11" ht="15">
      <c r="A41" s="245"/>
      <c r="B41" s="137" t="s">
        <v>248</v>
      </c>
      <c r="C41" s="39" t="s">
        <v>257</v>
      </c>
      <c r="D41" s="137"/>
      <c r="E41" s="620">
        <v>20</v>
      </c>
      <c r="F41" s="30"/>
      <c r="G41" s="143">
        <v>1</v>
      </c>
      <c r="H41" s="620">
        <v>15</v>
      </c>
      <c r="I41" s="30"/>
      <c r="J41" s="622">
        <v>1</v>
      </c>
      <c r="K41" s="32">
        <v>35</v>
      </c>
    </row>
    <row r="42" spans="1:11" ht="15">
      <c r="A42" s="245"/>
      <c r="B42" s="137" t="s">
        <v>249</v>
      </c>
      <c r="C42" s="39" t="s">
        <v>316</v>
      </c>
      <c r="D42" s="137"/>
      <c r="E42" s="620">
        <v>20</v>
      </c>
      <c r="F42" s="30"/>
      <c r="G42" s="143">
        <v>1</v>
      </c>
      <c r="H42" s="620">
        <v>15</v>
      </c>
      <c r="I42" s="30"/>
      <c r="J42" s="622">
        <v>1</v>
      </c>
      <c r="K42" s="32">
        <v>35</v>
      </c>
    </row>
    <row r="43" spans="1:11" ht="15.75" thickBot="1">
      <c r="A43" s="245"/>
      <c r="B43" s="137" t="s">
        <v>250</v>
      </c>
      <c r="C43" s="39" t="s">
        <v>111</v>
      </c>
      <c r="D43" s="137"/>
      <c r="E43" s="620">
        <v>40</v>
      </c>
      <c r="F43" s="30"/>
      <c r="G43" s="626">
        <v>2</v>
      </c>
      <c r="H43" s="620">
        <v>38</v>
      </c>
      <c r="I43" s="30"/>
      <c r="J43" s="202">
        <v>2</v>
      </c>
      <c r="K43" s="32">
        <v>78</v>
      </c>
    </row>
    <row r="44" spans="1:11" ht="15">
      <c r="A44" s="245"/>
      <c r="B44" s="137"/>
      <c r="C44" s="39"/>
      <c r="D44" s="72"/>
      <c r="E44" s="142"/>
      <c r="F44" s="76"/>
      <c r="G44" s="144"/>
      <c r="H44" s="142"/>
      <c r="I44" s="76"/>
      <c r="J44" s="252"/>
      <c r="K44" s="79"/>
    </row>
    <row r="45" spans="1:11" ht="15.75" thickBot="1">
      <c r="A45" s="325"/>
      <c r="B45" s="198" t="s">
        <v>16</v>
      </c>
      <c r="C45" s="41"/>
      <c r="D45" s="74"/>
      <c r="E45" s="195"/>
      <c r="F45" s="86"/>
      <c r="G45" s="627">
        <f>SUM(G29:G44)</f>
        <v>33.5</v>
      </c>
      <c r="H45" s="195"/>
      <c r="I45" s="86"/>
      <c r="J45" s="623">
        <f>SUM(J29:J44)</f>
        <v>31.5</v>
      </c>
      <c r="K45" s="89">
        <f>SUM(K29:K44)</f>
        <v>1223</v>
      </c>
    </row>
    <row r="50" spans="5:10" ht="15">
      <c r="E50" s="842" t="s">
        <v>17</v>
      </c>
      <c r="F50" s="842"/>
      <c r="G50" s="842"/>
      <c r="H50" s="842"/>
      <c r="I50" s="842"/>
      <c r="J50" s="50"/>
    </row>
    <row r="51" spans="5:10" ht="15">
      <c r="E51" s="843" t="s">
        <v>281</v>
      </c>
      <c r="F51" s="842"/>
      <c r="G51" s="842"/>
      <c r="H51" s="842"/>
      <c r="I51" s="842"/>
      <c r="J51" s="842"/>
    </row>
    <row r="52" spans="2:11" ht="15">
      <c r="B52" s="1"/>
      <c r="C52" s="1"/>
      <c r="D52" s="1"/>
      <c r="E52" s="844" t="s">
        <v>18</v>
      </c>
      <c r="F52" s="844"/>
      <c r="G52" s="844"/>
      <c r="H52" s="844"/>
      <c r="I52" s="844"/>
      <c r="J52" s="844"/>
      <c r="K52" s="2"/>
    </row>
    <row r="53" spans="2:11" ht="15">
      <c r="B53" s="1"/>
      <c r="C53" s="1"/>
      <c r="D53" s="1"/>
      <c r="E53" s="51"/>
      <c r="F53" s="51"/>
      <c r="G53" s="51"/>
      <c r="H53" s="51"/>
      <c r="I53" s="51"/>
      <c r="J53" s="51"/>
      <c r="K53" s="2"/>
    </row>
    <row r="54" spans="2:11" ht="15">
      <c r="B54" s="845" t="s">
        <v>0</v>
      </c>
      <c r="C54" s="845"/>
      <c r="D54" s="845"/>
      <c r="E54" s="845"/>
      <c r="F54" s="845"/>
      <c r="G54" s="845"/>
      <c r="H54" s="845"/>
      <c r="I54" s="845"/>
      <c r="J54" s="845"/>
      <c r="K54" s="2"/>
    </row>
    <row r="55" spans="2:11" ht="15">
      <c r="B55" s="846" t="s">
        <v>280</v>
      </c>
      <c r="C55" s="846"/>
      <c r="D55" s="846"/>
      <c r="E55" s="846"/>
      <c r="F55" s="846"/>
      <c r="G55" s="846"/>
      <c r="H55" s="846"/>
      <c r="I55" s="846"/>
      <c r="J55" s="846"/>
      <c r="K55" s="2"/>
    </row>
    <row r="56" spans="2:11" ht="15">
      <c r="B56" s="40"/>
      <c r="C56" s="40"/>
      <c r="D56" s="40"/>
      <c r="E56" s="40"/>
      <c r="F56" s="40"/>
      <c r="G56" s="40"/>
      <c r="H56" s="40"/>
      <c r="I56" s="40"/>
      <c r="J56" s="40"/>
      <c r="K56" s="2"/>
    </row>
    <row r="57" spans="2:11" ht="15.75">
      <c r="B57" s="53" t="s">
        <v>19</v>
      </c>
      <c r="C57" s="847" t="s">
        <v>25</v>
      </c>
      <c r="D57" s="848"/>
      <c r="E57" s="848"/>
      <c r="F57" s="848"/>
      <c r="G57" s="848"/>
      <c r="H57" s="848"/>
      <c r="I57" s="848"/>
      <c r="J57" s="849"/>
      <c r="K57" s="2"/>
    </row>
    <row r="58" spans="2:11" ht="15.75">
      <c r="B58" s="53"/>
      <c r="C58" s="65"/>
      <c r="D58" s="65"/>
      <c r="E58" s="65"/>
      <c r="F58" s="65"/>
      <c r="G58" s="65"/>
      <c r="H58" s="65"/>
      <c r="I58" s="65"/>
      <c r="J58" s="65"/>
      <c r="K58" s="2"/>
    </row>
    <row r="59" spans="2:11" ht="15.75">
      <c r="B59" s="54" t="s">
        <v>20</v>
      </c>
      <c r="C59" s="63" t="s">
        <v>50</v>
      </c>
      <c r="D59" s="65"/>
      <c r="E59" s="66"/>
      <c r="F59" s="66"/>
      <c r="G59" s="67"/>
      <c r="H59" s="66"/>
      <c r="I59" s="66"/>
      <c r="J59" s="66"/>
      <c r="K59" s="5"/>
    </row>
    <row r="60" spans="2:11" ht="15.75">
      <c r="B60" s="54"/>
      <c r="C60" s="65"/>
      <c r="D60" s="65"/>
      <c r="E60" s="66"/>
      <c r="F60" s="66"/>
      <c r="G60" s="67"/>
      <c r="H60" s="66"/>
      <c r="I60" s="66"/>
      <c r="J60" s="66"/>
      <c r="K60" s="5"/>
    </row>
    <row r="61" spans="2:11" ht="15.75">
      <c r="B61" s="55" t="s">
        <v>21</v>
      </c>
      <c r="C61" s="69">
        <v>211062108</v>
      </c>
      <c r="D61" s="66"/>
      <c r="E61" s="66"/>
      <c r="F61" s="66"/>
      <c r="G61" s="68"/>
      <c r="H61" s="65"/>
      <c r="I61" s="65"/>
      <c r="J61" s="65"/>
      <c r="K61" s="2"/>
    </row>
    <row r="62" spans="2:11" ht="15.75" thickBot="1">
      <c r="B62" s="1"/>
      <c r="C62" s="1"/>
      <c r="D62" s="1"/>
      <c r="E62" s="2"/>
      <c r="F62" s="2"/>
      <c r="G62" s="4"/>
      <c r="H62" s="2"/>
      <c r="I62" s="2"/>
      <c r="J62" s="2"/>
      <c r="K62" s="2"/>
    </row>
    <row r="63" spans="1:11" ht="15.75" thickBot="1">
      <c r="A63" s="826" t="s">
        <v>22</v>
      </c>
      <c r="B63" s="829" t="s">
        <v>2</v>
      </c>
      <c r="C63" s="832" t="s">
        <v>13</v>
      </c>
      <c r="D63" s="835" t="s">
        <v>14</v>
      </c>
      <c r="E63" s="6"/>
      <c r="F63" s="6"/>
      <c r="G63" s="7" t="s">
        <v>303</v>
      </c>
      <c r="H63" s="6"/>
      <c r="I63" s="6"/>
      <c r="J63" s="6"/>
      <c r="K63" s="8" t="s">
        <v>1</v>
      </c>
    </row>
    <row r="64" spans="1:11" ht="15">
      <c r="A64" s="827"/>
      <c r="B64" s="830"/>
      <c r="C64" s="833"/>
      <c r="D64" s="836"/>
      <c r="E64" s="9"/>
      <c r="F64" s="9" t="s">
        <v>4</v>
      </c>
      <c r="G64" s="56"/>
      <c r="H64" s="9"/>
      <c r="I64" s="9" t="s">
        <v>5</v>
      </c>
      <c r="J64" s="9"/>
      <c r="K64" s="10" t="s">
        <v>6</v>
      </c>
    </row>
    <row r="65" spans="1:11" ht="15">
      <c r="A65" s="827"/>
      <c r="B65" s="830"/>
      <c r="C65" s="833"/>
      <c r="D65" s="836"/>
      <c r="E65" s="838" t="s">
        <v>7</v>
      </c>
      <c r="F65" s="840" t="s">
        <v>3</v>
      </c>
      <c r="G65" s="57" t="s">
        <v>8</v>
      </c>
      <c r="H65" s="11" t="s">
        <v>7</v>
      </c>
      <c r="I65" s="12" t="s">
        <v>3</v>
      </c>
      <c r="J65" s="11" t="s">
        <v>8</v>
      </c>
      <c r="K65" s="10" t="s">
        <v>9</v>
      </c>
    </row>
    <row r="66" spans="1:11" ht="15.75" thickBot="1">
      <c r="A66" s="828"/>
      <c r="B66" s="831"/>
      <c r="C66" s="834"/>
      <c r="D66" s="837"/>
      <c r="E66" s="839"/>
      <c r="F66" s="841"/>
      <c r="G66" s="57" t="s">
        <v>10</v>
      </c>
      <c r="H66" s="11"/>
      <c r="I66" s="13"/>
      <c r="J66" s="11" t="s">
        <v>10</v>
      </c>
      <c r="K66" s="10"/>
    </row>
    <row r="67" spans="1:11" ht="15.75" thickBot="1">
      <c r="A67" s="240"/>
      <c r="B67" s="231"/>
      <c r="C67" s="45"/>
      <c r="D67" s="62"/>
      <c r="E67" s="46"/>
      <c r="F67" s="47"/>
      <c r="G67" s="58"/>
      <c r="H67" s="46"/>
      <c r="I67" s="47"/>
      <c r="J67" s="48"/>
      <c r="K67" s="49"/>
    </row>
    <row r="68" spans="1:11" ht="15">
      <c r="A68" s="241">
        <v>1</v>
      </c>
      <c r="B68" s="131" t="s">
        <v>357</v>
      </c>
      <c r="C68" s="235" t="s">
        <v>139</v>
      </c>
      <c r="D68" s="131"/>
      <c r="E68" s="14">
        <v>40</v>
      </c>
      <c r="F68" s="15"/>
      <c r="G68" s="222">
        <v>2</v>
      </c>
      <c r="H68" s="226"/>
      <c r="I68" s="227"/>
      <c r="J68" s="222"/>
      <c r="K68" s="228">
        <v>40</v>
      </c>
    </row>
    <row r="69" spans="1:11" ht="15">
      <c r="A69" s="60">
        <v>2</v>
      </c>
      <c r="B69" s="138" t="s">
        <v>275</v>
      </c>
      <c r="C69" s="235" t="s">
        <v>277</v>
      </c>
      <c r="D69" s="136"/>
      <c r="E69" s="14" t="s">
        <v>355</v>
      </c>
      <c r="F69" s="15">
        <v>20</v>
      </c>
      <c r="G69" s="16">
        <v>2</v>
      </c>
      <c r="H69" s="37"/>
      <c r="I69" s="15">
        <v>100</v>
      </c>
      <c r="J69" s="16">
        <v>5</v>
      </c>
      <c r="K69" s="17">
        <v>144</v>
      </c>
    </row>
    <row r="70" spans="1:11" ht="15">
      <c r="A70" s="60">
        <v>3</v>
      </c>
      <c r="B70" s="132" t="s">
        <v>62</v>
      </c>
      <c r="C70" s="236" t="s">
        <v>128</v>
      </c>
      <c r="D70" s="132"/>
      <c r="E70" s="218"/>
      <c r="F70" s="20"/>
      <c r="G70" s="21"/>
      <c r="H70" s="38">
        <v>28</v>
      </c>
      <c r="I70" s="20">
        <v>36</v>
      </c>
      <c r="J70" s="21">
        <v>3</v>
      </c>
      <c r="K70" s="22">
        <v>64</v>
      </c>
    </row>
    <row r="71" spans="1:11" ht="23.25">
      <c r="A71" s="60">
        <v>4</v>
      </c>
      <c r="B71" s="132" t="s">
        <v>63</v>
      </c>
      <c r="C71" s="237" t="s">
        <v>337</v>
      </c>
      <c r="D71" s="132"/>
      <c r="E71" s="218">
        <v>60</v>
      </c>
      <c r="F71" s="20">
        <v>40</v>
      </c>
      <c r="G71" s="21">
        <v>5</v>
      </c>
      <c r="H71" s="38"/>
      <c r="I71" s="20">
        <v>40</v>
      </c>
      <c r="J71" s="21">
        <v>2</v>
      </c>
      <c r="K71" s="22">
        <v>140</v>
      </c>
    </row>
    <row r="72" spans="1:11" ht="15">
      <c r="A72" s="60">
        <v>5</v>
      </c>
      <c r="B72" s="132" t="s">
        <v>271</v>
      </c>
      <c r="C72" s="235" t="s">
        <v>277</v>
      </c>
      <c r="D72" s="132"/>
      <c r="E72" s="218"/>
      <c r="F72" s="20">
        <v>58</v>
      </c>
      <c r="G72" s="21">
        <v>3</v>
      </c>
      <c r="H72" s="38"/>
      <c r="I72" s="20"/>
      <c r="J72" s="21"/>
      <c r="K72" s="22">
        <v>58</v>
      </c>
    </row>
    <row r="73" spans="1:11" ht="15">
      <c r="A73" s="60">
        <v>6</v>
      </c>
      <c r="B73" s="132" t="s">
        <v>60</v>
      </c>
      <c r="C73" s="235" t="s">
        <v>125</v>
      </c>
      <c r="D73" s="132"/>
      <c r="E73" s="218"/>
      <c r="F73" s="20">
        <v>20</v>
      </c>
      <c r="G73" s="21">
        <v>1</v>
      </c>
      <c r="H73" s="38"/>
      <c r="I73" s="20">
        <v>20</v>
      </c>
      <c r="J73" s="21">
        <v>1</v>
      </c>
      <c r="K73" s="22">
        <v>40</v>
      </c>
    </row>
    <row r="74" spans="1:11" ht="15">
      <c r="A74" s="60">
        <v>7</v>
      </c>
      <c r="B74" s="132" t="s">
        <v>64</v>
      </c>
      <c r="C74" s="235" t="s">
        <v>142</v>
      </c>
      <c r="D74" s="127"/>
      <c r="E74" s="104"/>
      <c r="F74" s="26"/>
      <c r="G74" s="21"/>
      <c r="H74" s="91">
        <v>56</v>
      </c>
      <c r="I74" s="26"/>
      <c r="J74" s="21">
        <v>3</v>
      </c>
      <c r="K74" s="27">
        <v>56</v>
      </c>
    </row>
    <row r="75" spans="1:11" ht="15.75" thickBot="1">
      <c r="A75" s="60"/>
      <c r="B75" s="242"/>
      <c r="C75" s="238"/>
      <c r="D75" s="127"/>
      <c r="E75" s="94"/>
      <c r="F75" s="31"/>
      <c r="G75" s="21"/>
      <c r="H75" s="229"/>
      <c r="I75" s="31"/>
      <c r="J75" s="95"/>
      <c r="K75" s="96"/>
    </row>
    <row r="76" spans="1:11" ht="15.75" thickBot="1">
      <c r="A76" s="243"/>
      <c r="B76" s="139" t="s">
        <v>11</v>
      </c>
      <c r="C76" s="239"/>
      <c r="D76" s="173"/>
      <c r="E76" s="219"/>
      <c r="F76" s="174"/>
      <c r="G76" s="107">
        <f>SUM(G68:G75)</f>
        <v>13</v>
      </c>
      <c r="H76" s="230">
        <f>SUM(H68:H75)</f>
        <v>84</v>
      </c>
      <c r="I76" s="174">
        <f>SUM(I68:I75)</f>
        <v>196</v>
      </c>
      <c r="J76" s="175">
        <f>SUM(J68:J75)</f>
        <v>14</v>
      </c>
      <c r="K76" s="176">
        <f>SUM(K68:K75)</f>
        <v>542</v>
      </c>
    </row>
    <row r="77" spans="1:11" ht="15">
      <c r="A77" s="232"/>
      <c r="B77" s="233" t="s">
        <v>15</v>
      </c>
      <c r="C77" s="216"/>
      <c r="D77" s="73"/>
      <c r="E77" s="220"/>
      <c r="F77" s="81"/>
      <c r="G77" s="223"/>
      <c r="H77" s="192"/>
      <c r="I77" s="81"/>
      <c r="J77" s="83"/>
      <c r="K77" s="84"/>
    </row>
    <row r="78" spans="1:11" ht="15">
      <c r="A78" s="60">
        <v>8</v>
      </c>
      <c r="B78" s="146" t="s">
        <v>358</v>
      </c>
      <c r="C78" s="215" t="s">
        <v>102</v>
      </c>
      <c r="D78" s="72"/>
      <c r="E78" s="221">
        <v>60</v>
      </c>
      <c r="F78" s="76"/>
      <c r="G78" s="224">
        <v>3</v>
      </c>
      <c r="H78" s="142">
        <v>45</v>
      </c>
      <c r="I78" s="76"/>
      <c r="J78" s="78">
        <v>3</v>
      </c>
      <c r="K78" s="79">
        <v>105</v>
      </c>
    </row>
    <row r="79" spans="1:11" ht="15">
      <c r="A79" s="60">
        <v>9</v>
      </c>
      <c r="B79" s="146" t="s">
        <v>359</v>
      </c>
      <c r="C79" s="215" t="s">
        <v>449</v>
      </c>
      <c r="D79" s="72"/>
      <c r="E79" s="221">
        <v>40</v>
      </c>
      <c r="F79" s="76"/>
      <c r="G79" s="224">
        <v>2</v>
      </c>
      <c r="H79" s="142">
        <v>30</v>
      </c>
      <c r="I79" s="76"/>
      <c r="J79" s="78">
        <v>2</v>
      </c>
      <c r="K79" s="79">
        <v>70</v>
      </c>
    </row>
    <row r="80" spans="1:11" ht="15">
      <c r="A80" s="60">
        <v>10</v>
      </c>
      <c r="B80" s="146" t="s">
        <v>360</v>
      </c>
      <c r="C80" s="205" t="s">
        <v>104</v>
      </c>
      <c r="D80" s="72"/>
      <c r="E80" s="221">
        <v>40</v>
      </c>
      <c r="F80" s="76"/>
      <c r="G80" s="224">
        <v>2</v>
      </c>
      <c r="H80" s="142">
        <v>25</v>
      </c>
      <c r="I80" s="76"/>
      <c r="J80" s="78">
        <v>2</v>
      </c>
      <c r="K80" s="79">
        <v>65</v>
      </c>
    </row>
    <row r="81" spans="1:11" ht="15">
      <c r="A81" s="60">
        <v>11</v>
      </c>
      <c r="B81" s="146" t="s">
        <v>361</v>
      </c>
      <c r="C81" s="215" t="s">
        <v>116</v>
      </c>
      <c r="D81" s="72"/>
      <c r="E81" s="221">
        <v>40</v>
      </c>
      <c r="F81" s="76"/>
      <c r="G81" s="224">
        <v>2</v>
      </c>
      <c r="H81" s="142">
        <v>30</v>
      </c>
      <c r="I81" s="76"/>
      <c r="J81" s="78">
        <v>2</v>
      </c>
      <c r="K81" s="79">
        <v>70</v>
      </c>
    </row>
    <row r="82" spans="1:11" ht="15">
      <c r="A82" s="60">
        <v>12</v>
      </c>
      <c r="B82" s="146" t="s">
        <v>362</v>
      </c>
      <c r="C82" s="215" t="s">
        <v>105</v>
      </c>
      <c r="D82" s="72"/>
      <c r="E82" s="221">
        <v>20</v>
      </c>
      <c r="F82" s="76"/>
      <c r="G82" s="224">
        <v>1</v>
      </c>
      <c r="H82" s="142">
        <v>15</v>
      </c>
      <c r="I82" s="76"/>
      <c r="J82" s="78">
        <v>1</v>
      </c>
      <c r="K82" s="79">
        <v>35</v>
      </c>
    </row>
    <row r="83" spans="1:11" ht="15">
      <c r="A83" s="60">
        <v>13</v>
      </c>
      <c r="B83" s="146" t="s">
        <v>363</v>
      </c>
      <c r="C83" s="215" t="s">
        <v>107</v>
      </c>
      <c r="D83" s="72"/>
      <c r="E83" s="221">
        <v>20</v>
      </c>
      <c r="F83" s="76"/>
      <c r="G83" s="224">
        <v>1</v>
      </c>
      <c r="H83" s="142">
        <v>13</v>
      </c>
      <c r="I83" s="76"/>
      <c r="J83" s="78">
        <v>1</v>
      </c>
      <c r="K83" s="79">
        <v>33</v>
      </c>
    </row>
    <row r="84" spans="1:11" ht="15">
      <c r="A84" s="60">
        <v>14</v>
      </c>
      <c r="B84" s="146" t="s">
        <v>364</v>
      </c>
      <c r="C84" s="215" t="s">
        <v>109</v>
      </c>
      <c r="D84" s="72"/>
      <c r="E84" s="221">
        <v>20</v>
      </c>
      <c r="F84" s="76"/>
      <c r="G84" s="224">
        <v>1</v>
      </c>
      <c r="H84" s="142">
        <v>18</v>
      </c>
      <c r="I84" s="76"/>
      <c r="J84" s="78">
        <v>1</v>
      </c>
      <c r="K84" s="79">
        <v>38</v>
      </c>
    </row>
    <row r="85" spans="1:11" ht="15">
      <c r="A85" s="60">
        <v>15</v>
      </c>
      <c r="B85" s="146" t="s">
        <v>365</v>
      </c>
      <c r="C85" s="215" t="s">
        <v>274</v>
      </c>
      <c r="D85" s="72"/>
      <c r="E85" s="376">
        <v>20</v>
      </c>
      <c r="F85" s="377"/>
      <c r="G85" s="224">
        <v>1</v>
      </c>
      <c r="H85" s="378">
        <v>30</v>
      </c>
      <c r="I85" s="377"/>
      <c r="J85" s="574">
        <v>2</v>
      </c>
      <c r="K85" s="575">
        <v>50</v>
      </c>
    </row>
    <row r="86" spans="1:11" ht="15">
      <c r="A86" s="60">
        <v>16</v>
      </c>
      <c r="B86" s="146" t="s">
        <v>366</v>
      </c>
      <c r="C86" s="215" t="s">
        <v>110</v>
      </c>
      <c r="D86" s="72"/>
      <c r="E86" s="221">
        <v>20</v>
      </c>
      <c r="F86" s="76"/>
      <c r="G86" s="224">
        <v>1</v>
      </c>
      <c r="H86" s="142">
        <v>13</v>
      </c>
      <c r="I86" s="76"/>
      <c r="J86" s="78">
        <v>1</v>
      </c>
      <c r="K86" s="79">
        <v>33</v>
      </c>
    </row>
    <row r="87" spans="1:11" ht="15">
      <c r="A87" s="60">
        <v>17</v>
      </c>
      <c r="B87" s="146" t="s">
        <v>367</v>
      </c>
      <c r="C87" s="215" t="s">
        <v>110</v>
      </c>
      <c r="D87" s="72"/>
      <c r="E87" s="221">
        <v>20</v>
      </c>
      <c r="F87" s="76"/>
      <c r="G87" s="224">
        <v>1</v>
      </c>
      <c r="H87" s="142">
        <v>15</v>
      </c>
      <c r="I87" s="76"/>
      <c r="J87" s="78">
        <v>1</v>
      </c>
      <c r="K87" s="79">
        <v>35</v>
      </c>
    </row>
    <row r="88" spans="1:11" ht="15">
      <c r="A88" s="60">
        <v>18</v>
      </c>
      <c r="B88" s="146" t="s">
        <v>368</v>
      </c>
      <c r="C88" s="215" t="s">
        <v>257</v>
      </c>
      <c r="D88" s="72"/>
      <c r="E88" s="221">
        <v>20</v>
      </c>
      <c r="F88" s="76"/>
      <c r="G88" s="224">
        <v>1</v>
      </c>
      <c r="H88" s="142">
        <v>13</v>
      </c>
      <c r="I88" s="76"/>
      <c r="J88" s="78">
        <v>1</v>
      </c>
      <c r="K88" s="79">
        <v>33</v>
      </c>
    </row>
    <row r="89" spans="1:11" ht="15">
      <c r="A89" s="60">
        <v>19</v>
      </c>
      <c r="B89" s="146" t="s">
        <v>369</v>
      </c>
      <c r="C89" s="215" t="s">
        <v>356</v>
      </c>
      <c r="D89" s="72"/>
      <c r="E89" s="221">
        <v>20</v>
      </c>
      <c r="F89" s="76"/>
      <c r="G89" s="224">
        <v>1</v>
      </c>
      <c r="H89" s="142">
        <v>15</v>
      </c>
      <c r="I89" s="76"/>
      <c r="J89" s="78">
        <v>1</v>
      </c>
      <c r="K89" s="79">
        <v>35</v>
      </c>
    </row>
    <row r="90" spans="1:11" ht="15">
      <c r="A90" s="60">
        <v>20</v>
      </c>
      <c r="B90" s="146" t="s">
        <v>370</v>
      </c>
      <c r="C90" s="215" t="s">
        <v>111</v>
      </c>
      <c r="D90" s="72"/>
      <c r="E90" s="221">
        <v>40</v>
      </c>
      <c r="F90" s="76"/>
      <c r="G90" s="224">
        <v>2</v>
      </c>
      <c r="H90" s="142">
        <v>28</v>
      </c>
      <c r="I90" s="76"/>
      <c r="J90" s="78">
        <v>2</v>
      </c>
      <c r="K90" s="79">
        <v>68</v>
      </c>
    </row>
    <row r="91" spans="1:11" ht="15">
      <c r="A91" s="60"/>
      <c r="B91" s="146"/>
      <c r="C91" s="215"/>
      <c r="D91" s="72"/>
      <c r="E91" s="221"/>
      <c r="F91" s="76"/>
      <c r="G91" s="224"/>
      <c r="H91" s="142"/>
      <c r="I91" s="76"/>
      <c r="J91" s="78"/>
      <c r="K91" s="79"/>
    </row>
    <row r="92" spans="1:11" ht="15.75" thickBot="1">
      <c r="A92" s="61"/>
      <c r="B92" s="234" t="s">
        <v>16</v>
      </c>
      <c r="C92" s="217"/>
      <c r="D92" s="74"/>
      <c r="E92" s="85"/>
      <c r="F92" s="86"/>
      <c r="G92" s="225">
        <f>SUM(G76:G91)</f>
        <v>32</v>
      </c>
      <c r="H92" s="195"/>
      <c r="I92" s="86"/>
      <c r="J92" s="88">
        <f>SUM(J76:J91)</f>
        <v>34</v>
      </c>
      <c r="K92" s="89"/>
    </row>
    <row r="98" spans="5:10" ht="15">
      <c r="E98" s="842" t="s">
        <v>17</v>
      </c>
      <c r="F98" s="842"/>
      <c r="G98" s="842"/>
      <c r="H98" s="842"/>
      <c r="I98" s="842"/>
      <c r="J98" s="50"/>
    </row>
    <row r="99" spans="5:10" ht="15">
      <c r="E99" s="843" t="s">
        <v>281</v>
      </c>
      <c r="F99" s="842"/>
      <c r="G99" s="842"/>
      <c r="H99" s="842"/>
      <c r="I99" s="842"/>
      <c r="J99" s="842"/>
    </row>
    <row r="100" spans="2:11" ht="15">
      <c r="B100" s="1"/>
      <c r="C100" s="1"/>
      <c r="D100" s="1"/>
      <c r="E100" s="844" t="s">
        <v>18</v>
      </c>
      <c r="F100" s="844"/>
      <c r="G100" s="844"/>
      <c r="H100" s="844"/>
      <c r="I100" s="844"/>
      <c r="J100" s="844"/>
      <c r="K100" s="2"/>
    </row>
    <row r="101" spans="2:11" ht="15">
      <c r="B101" s="1"/>
      <c r="C101" s="1"/>
      <c r="D101" s="1"/>
      <c r="E101" s="51"/>
      <c r="F101" s="51"/>
      <c r="G101" s="51"/>
      <c r="H101" s="51"/>
      <c r="I101" s="51"/>
      <c r="J101" s="51"/>
      <c r="K101" s="2"/>
    </row>
    <row r="102" spans="2:11" ht="15">
      <c r="B102" s="845" t="s">
        <v>0</v>
      </c>
      <c r="C102" s="845"/>
      <c r="D102" s="845"/>
      <c r="E102" s="845"/>
      <c r="F102" s="845"/>
      <c r="G102" s="845"/>
      <c r="H102" s="845"/>
      <c r="I102" s="845"/>
      <c r="J102" s="845"/>
      <c r="K102" s="2"/>
    </row>
    <row r="103" spans="2:11" ht="15">
      <c r="B103" s="846" t="s">
        <v>280</v>
      </c>
      <c r="C103" s="846"/>
      <c r="D103" s="846"/>
      <c r="E103" s="846"/>
      <c r="F103" s="846"/>
      <c r="G103" s="846"/>
      <c r="H103" s="846"/>
      <c r="I103" s="846"/>
      <c r="J103" s="846"/>
      <c r="K103" s="2"/>
    </row>
    <row r="104" spans="2:11" ht="15">
      <c r="B104" s="40"/>
      <c r="C104" s="40"/>
      <c r="D104" s="40"/>
      <c r="E104" s="40"/>
      <c r="F104" s="40"/>
      <c r="G104" s="40"/>
      <c r="H104" s="40"/>
      <c r="I104" s="40"/>
      <c r="J104" s="40"/>
      <c r="K104" s="2"/>
    </row>
    <row r="105" spans="2:11" ht="15.75">
      <c r="B105" s="53" t="s">
        <v>19</v>
      </c>
      <c r="C105" s="862" t="s">
        <v>25</v>
      </c>
      <c r="D105" s="863"/>
      <c r="E105" s="863"/>
      <c r="F105" s="863"/>
      <c r="G105" s="863"/>
      <c r="H105" s="863"/>
      <c r="I105" s="863"/>
      <c r="J105" s="864"/>
      <c r="K105" s="2"/>
    </row>
    <row r="106" spans="2:11" ht="15.75">
      <c r="B106" s="53"/>
      <c r="C106" s="65"/>
      <c r="D106" s="65"/>
      <c r="E106" s="65"/>
      <c r="F106" s="65"/>
      <c r="G106" s="65"/>
      <c r="H106" s="65"/>
      <c r="I106" s="65"/>
      <c r="J106" s="65"/>
      <c r="K106" s="2"/>
    </row>
    <row r="107" spans="2:11" ht="15.75">
      <c r="B107" s="54" t="s">
        <v>20</v>
      </c>
      <c r="C107" s="63" t="s">
        <v>26</v>
      </c>
      <c r="D107" s="65"/>
      <c r="E107" s="66"/>
      <c r="F107" s="66"/>
      <c r="G107" s="67"/>
      <c r="H107" s="66"/>
      <c r="I107" s="66"/>
      <c r="J107" s="66"/>
      <c r="K107" s="5"/>
    </row>
    <row r="108" spans="2:11" ht="15.75">
      <c r="B108" s="54"/>
      <c r="C108" s="65"/>
      <c r="D108" s="65"/>
      <c r="E108" s="66"/>
      <c r="F108" s="66"/>
      <c r="G108" s="67"/>
      <c r="H108" s="66"/>
      <c r="I108" s="66"/>
      <c r="J108" s="66"/>
      <c r="K108" s="5"/>
    </row>
    <row r="109" spans="2:11" ht="15.75">
      <c r="B109" s="55" t="s">
        <v>21</v>
      </c>
      <c r="C109" s="64">
        <v>211062108</v>
      </c>
      <c r="D109" s="66"/>
      <c r="E109" s="66"/>
      <c r="F109" s="859"/>
      <c r="G109" s="859"/>
      <c r="H109" s="859"/>
      <c r="I109" s="859"/>
      <c r="J109" s="859"/>
      <c r="K109" s="2"/>
    </row>
    <row r="110" spans="2:11" ht="15.75" thickBot="1">
      <c r="B110" s="1"/>
      <c r="C110" s="1"/>
      <c r="D110" s="1"/>
      <c r="E110" s="2"/>
      <c r="F110" s="2"/>
      <c r="G110" s="4"/>
      <c r="H110" s="2"/>
      <c r="I110" s="2"/>
      <c r="J110" s="2"/>
      <c r="K110" s="2"/>
    </row>
    <row r="111" spans="1:11" ht="15.75" thickBot="1">
      <c r="A111" s="826" t="s">
        <v>22</v>
      </c>
      <c r="B111" s="829" t="s">
        <v>2</v>
      </c>
      <c r="C111" s="832" t="s">
        <v>13</v>
      </c>
      <c r="D111" s="835" t="s">
        <v>14</v>
      </c>
      <c r="E111" s="6"/>
      <c r="F111" s="6"/>
      <c r="G111" s="7" t="s">
        <v>302</v>
      </c>
      <c r="H111" s="6"/>
      <c r="I111" s="6"/>
      <c r="J111" s="6"/>
      <c r="K111" s="8" t="s">
        <v>1</v>
      </c>
    </row>
    <row r="112" spans="1:11" ht="15">
      <c r="A112" s="827"/>
      <c r="B112" s="830"/>
      <c r="C112" s="833"/>
      <c r="D112" s="836"/>
      <c r="E112" s="9"/>
      <c r="F112" s="9" t="s">
        <v>4</v>
      </c>
      <c r="G112" s="56"/>
      <c r="H112" s="9"/>
      <c r="I112" s="9" t="s">
        <v>5</v>
      </c>
      <c r="J112" s="9"/>
      <c r="K112" s="10" t="s">
        <v>6</v>
      </c>
    </row>
    <row r="113" spans="1:11" ht="15">
      <c r="A113" s="827"/>
      <c r="B113" s="830"/>
      <c r="C113" s="833"/>
      <c r="D113" s="836"/>
      <c r="E113" s="838" t="s">
        <v>7</v>
      </c>
      <c r="F113" s="840" t="s">
        <v>3</v>
      </c>
      <c r="G113" s="57" t="s">
        <v>8</v>
      </c>
      <c r="H113" s="11" t="s">
        <v>155</v>
      </c>
      <c r="I113" s="12" t="s">
        <v>3</v>
      </c>
      <c r="J113" s="11"/>
      <c r="K113" s="10" t="s">
        <v>9</v>
      </c>
    </row>
    <row r="114" spans="1:11" ht="15.75" thickBot="1">
      <c r="A114" s="828"/>
      <c r="B114" s="831"/>
      <c r="C114" s="834"/>
      <c r="D114" s="837"/>
      <c r="E114" s="839"/>
      <c r="F114" s="841"/>
      <c r="G114" s="57" t="s">
        <v>10</v>
      </c>
      <c r="H114" s="11"/>
      <c r="I114" s="13"/>
      <c r="J114" s="11"/>
      <c r="K114" s="10"/>
    </row>
    <row r="115" spans="1:11" ht="15">
      <c r="A115" s="244"/>
      <c r="B115" s="248" t="s">
        <v>153</v>
      </c>
      <c r="C115" s="254" t="s">
        <v>146</v>
      </c>
      <c r="D115" s="431" t="s">
        <v>169</v>
      </c>
      <c r="E115" s="255">
        <v>20</v>
      </c>
      <c r="F115" s="256"/>
      <c r="G115" s="257"/>
      <c r="H115" s="255"/>
      <c r="I115" s="256"/>
      <c r="J115" s="258"/>
      <c r="K115" s="259">
        <v>20</v>
      </c>
    </row>
    <row r="116" spans="1:11" ht="15">
      <c r="A116" s="245"/>
      <c r="B116" s="249" t="s">
        <v>37</v>
      </c>
      <c r="C116" s="70" t="s">
        <v>111</v>
      </c>
      <c r="D116" s="71"/>
      <c r="E116" s="14">
        <v>40</v>
      </c>
      <c r="F116" s="15"/>
      <c r="G116" s="16"/>
      <c r="H116" s="37"/>
      <c r="I116" s="15"/>
      <c r="J116" s="278"/>
      <c r="K116" s="17">
        <v>40</v>
      </c>
    </row>
    <row r="117" spans="1:11" ht="15">
      <c r="A117" s="245"/>
      <c r="B117" s="132" t="s">
        <v>100</v>
      </c>
      <c r="C117" s="246" t="s">
        <v>105</v>
      </c>
      <c r="D117" s="136" t="s">
        <v>169</v>
      </c>
      <c r="E117" s="14">
        <v>36</v>
      </c>
      <c r="F117" s="15"/>
      <c r="G117" s="90"/>
      <c r="H117" s="37">
        <v>4</v>
      </c>
      <c r="I117" s="15">
        <v>30</v>
      </c>
      <c r="J117" s="260"/>
      <c r="K117" s="17">
        <v>70</v>
      </c>
    </row>
    <row r="118" spans="1:12" ht="15">
      <c r="A118" s="245"/>
      <c r="B118" s="132" t="s">
        <v>157</v>
      </c>
      <c r="C118" s="23" t="s">
        <v>128</v>
      </c>
      <c r="D118" s="132" t="s">
        <v>57</v>
      </c>
      <c r="E118" s="19"/>
      <c r="F118" s="20">
        <v>20</v>
      </c>
      <c r="G118" s="251"/>
      <c r="H118" s="38"/>
      <c r="I118" s="20"/>
      <c r="J118" s="261"/>
      <c r="K118" s="22">
        <v>20</v>
      </c>
      <c r="L118" s="214"/>
    </row>
    <row r="119" spans="1:11" ht="15">
      <c r="A119" s="245"/>
      <c r="B119" s="132" t="s">
        <v>67</v>
      </c>
      <c r="C119" s="23" t="s">
        <v>124</v>
      </c>
      <c r="D119" s="132" t="s">
        <v>57</v>
      </c>
      <c r="E119" s="19"/>
      <c r="F119" s="20"/>
      <c r="G119" s="251"/>
      <c r="H119" s="38">
        <v>4</v>
      </c>
      <c r="I119" s="20">
        <v>38</v>
      </c>
      <c r="J119" s="261"/>
      <c r="K119" s="22">
        <v>42</v>
      </c>
    </row>
    <row r="120" spans="1:11" ht="15">
      <c r="A120" s="245"/>
      <c r="B120" s="253" t="s">
        <v>158</v>
      </c>
      <c r="C120" s="23" t="s">
        <v>277</v>
      </c>
      <c r="D120" s="132" t="s">
        <v>57</v>
      </c>
      <c r="E120" s="19"/>
      <c r="F120" s="20">
        <v>38</v>
      </c>
      <c r="G120" s="251"/>
      <c r="H120" s="38">
        <v>4</v>
      </c>
      <c r="I120" s="20">
        <v>20</v>
      </c>
      <c r="J120" s="261"/>
      <c r="K120" s="22">
        <v>62</v>
      </c>
    </row>
    <row r="121" spans="1:11" ht="15">
      <c r="A121" s="245"/>
      <c r="B121" s="132" t="s">
        <v>159</v>
      </c>
      <c r="C121" s="277" t="s">
        <v>276</v>
      </c>
      <c r="D121" s="132" t="s">
        <v>169</v>
      </c>
      <c r="E121" s="19">
        <v>40</v>
      </c>
      <c r="F121" s="20">
        <v>20</v>
      </c>
      <c r="G121" s="251"/>
      <c r="H121" s="38">
        <v>4</v>
      </c>
      <c r="I121" s="20">
        <v>40</v>
      </c>
      <c r="J121" s="261"/>
      <c r="K121" s="22">
        <v>104</v>
      </c>
    </row>
    <row r="122" spans="1:11" ht="15">
      <c r="A122" s="245"/>
      <c r="B122" s="132" t="s">
        <v>216</v>
      </c>
      <c r="C122" s="737" t="s">
        <v>277</v>
      </c>
      <c r="D122" s="137" t="s">
        <v>57</v>
      </c>
      <c r="E122" s="19">
        <v>40</v>
      </c>
      <c r="F122" s="20">
        <v>60</v>
      </c>
      <c r="G122" s="251"/>
      <c r="H122" s="38"/>
      <c r="I122" s="20"/>
      <c r="J122" s="261"/>
      <c r="K122" s="22">
        <v>100</v>
      </c>
    </row>
    <row r="123" spans="1:11" ht="15">
      <c r="A123" s="245"/>
      <c r="B123" s="132" t="s">
        <v>187</v>
      </c>
      <c r="C123" s="737" t="s">
        <v>277</v>
      </c>
      <c r="D123" s="137" t="s">
        <v>57</v>
      </c>
      <c r="E123" s="739">
        <v>40</v>
      </c>
      <c r="F123" s="20"/>
      <c r="G123" s="251"/>
      <c r="H123" s="38">
        <v>4</v>
      </c>
      <c r="I123" s="20">
        <v>86</v>
      </c>
      <c r="J123" s="261"/>
      <c r="K123" s="22">
        <v>130</v>
      </c>
    </row>
    <row r="124" spans="1:11" ht="15">
      <c r="A124" s="245"/>
      <c r="B124" s="132" t="s">
        <v>278</v>
      </c>
      <c r="C124" s="247" t="s">
        <v>276</v>
      </c>
      <c r="D124" s="137"/>
      <c r="E124" s="19">
        <v>10</v>
      </c>
      <c r="F124" s="20">
        <v>30</v>
      </c>
      <c r="G124" s="251"/>
      <c r="H124" s="38"/>
      <c r="I124" s="20"/>
      <c r="J124" s="261"/>
      <c r="K124" s="22">
        <v>40</v>
      </c>
    </row>
    <row r="125" spans="1:11" ht="15.75" thickBot="1">
      <c r="A125" s="245"/>
      <c r="B125" s="250" t="s">
        <v>279</v>
      </c>
      <c r="C125" s="271" t="s">
        <v>147</v>
      </c>
      <c r="D125" s="250"/>
      <c r="E125" s="272">
        <v>10</v>
      </c>
      <c r="F125" s="273">
        <v>30</v>
      </c>
      <c r="G125" s="274"/>
      <c r="H125" s="275"/>
      <c r="I125" s="273"/>
      <c r="J125" s="276"/>
      <c r="K125" s="279">
        <v>40</v>
      </c>
    </row>
    <row r="126" spans="1:11" ht="15" customHeight="1">
      <c r="A126" s="245"/>
      <c r="B126" s="262" t="s">
        <v>156</v>
      </c>
      <c r="C126" s="263"/>
      <c r="D126" s="264"/>
      <c r="E126" s="265"/>
      <c r="F126" s="266">
        <v>300</v>
      </c>
      <c r="G126" s="267"/>
      <c r="H126" s="268"/>
      <c r="I126" s="269">
        <v>300</v>
      </c>
      <c r="J126" s="270"/>
      <c r="K126" s="280">
        <v>600</v>
      </c>
    </row>
    <row r="127" spans="1:11" ht="15.75" thickBot="1">
      <c r="A127" s="306"/>
      <c r="B127" s="825" t="s">
        <v>307</v>
      </c>
      <c r="C127" s="281" t="s">
        <v>434</v>
      </c>
      <c r="D127" s="282"/>
      <c r="E127" s="283">
        <v>10</v>
      </c>
      <c r="F127" s="284">
        <v>10</v>
      </c>
      <c r="G127" s="95"/>
      <c r="H127" s="285"/>
      <c r="I127" s="284"/>
      <c r="J127" s="286"/>
      <c r="K127" s="287">
        <v>20</v>
      </c>
    </row>
    <row r="128" spans="1:11" ht="15.75" thickBot="1">
      <c r="A128" s="308"/>
      <c r="B128" s="297" t="s">
        <v>16</v>
      </c>
      <c r="C128" s="298"/>
      <c r="D128" s="299"/>
      <c r="E128" s="300">
        <f>SUM(E115:E127)</f>
        <v>246</v>
      </c>
      <c r="F128" s="301">
        <f>SUM(F115:F127)</f>
        <v>508</v>
      </c>
      <c r="G128" s="302"/>
      <c r="H128" s="303">
        <f>SUM(H115:H127)</f>
        <v>20</v>
      </c>
      <c r="I128" s="301">
        <f>SUM(I115:I127)</f>
        <v>514</v>
      </c>
      <c r="J128" s="304"/>
      <c r="K128" s="305">
        <f>SUM(K115:K127)</f>
        <v>1288</v>
      </c>
    </row>
    <row r="129" spans="1:11" ht="15.75" thickBot="1">
      <c r="A129" s="307"/>
      <c r="B129" s="288"/>
      <c r="C129" s="289"/>
      <c r="D129" s="290"/>
      <c r="E129" s="291"/>
      <c r="F129" s="292"/>
      <c r="G129" s="293"/>
      <c r="H129" s="294"/>
      <c r="I129" s="292"/>
      <c r="J129" s="295"/>
      <c r="K129" s="296"/>
    </row>
    <row r="130" spans="1:11" ht="15">
      <c r="A130" s="35"/>
      <c r="B130" s="36"/>
      <c r="C130" s="36"/>
      <c r="D130" s="52"/>
      <c r="E130" s="97"/>
      <c r="F130" s="97"/>
      <c r="G130" s="98"/>
      <c r="H130" s="97"/>
      <c r="I130" s="97"/>
      <c r="J130" s="97"/>
      <c r="K130" s="97"/>
    </row>
    <row r="131" spans="1:11" ht="15">
      <c r="A131" s="35"/>
      <c r="B131" s="36"/>
      <c r="C131" s="36"/>
      <c r="D131" s="52"/>
      <c r="E131" s="97"/>
      <c r="F131" s="97"/>
      <c r="G131" s="98"/>
      <c r="H131" s="97"/>
      <c r="I131" s="97"/>
      <c r="J131" s="97"/>
      <c r="K131" s="97"/>
    </row>
    <row r="132" spans="1:11" ht="15">
      <c r="A132" s="35"/>
      <c r="B132" s="36"/>
      <c r="C132" s="36"/>
      <c r="D132" s="52"/>
      <c r="E132" s="97"/>
      <c r="F132" s="97"/>
      <c r="G132" s="98"/>
      <c r="H132" s="97"/>
      <c r="I132" s="97"/>
      <c r="J132" s="97"/>
      <c r="K132" s="97"/>
    </row>
    <row r="133" spans="1:11" ht="15">
      <c r="A133" s="35"/>
      <c r="B133" s="36"/>
      <c r="C133" s="36"/>
      <c r="D133" s="52"/>
      <c r="E133" s="97"/>
      <c r="F133" s="97"/>
      <c r="G133" s="98"/>
      <c r="H133" s="97"/>
      <c r="I133" s="97"/>
      <c r="J133" s="97"/>
      <c r="K133" s="97"/>
    </row>
    <row r="134" spans="1:11" ht="15">
      <c r="A134" s="35"/>
      <c r="B134" s="36"/>
      <c r="C134" s="36"/>
      <c r="D134" s="52"/>
      <c r="E134" s="97"/>
      <c r="F134" s="97"/>
      <c r="G134" s="98"/>
      <c r="H134" s="97"/>
      <c r="I134" s="97"/>
      <c r="J134" s="97"/>
      <c r="K134" s="97"/>
    </row>
    <row r="135" spans="1:11" ht="15">
      <c r="A135" s="35"/>
      <c r="B135" s="36"/>
      <c r="C135" s="36"/>
      <c r="D135" s="52"/>
      <c r="E135" s="97"/>
      <c r="F135" s="97"/>
      <c r="G135" s="98"/>
      <c r="H135" s="97"/>
      <c r="I135" s="97"/>
      <c r="J135" s="97"/>
      <c r="K135" s="97"/>
    </row>
    <row r="136" spans="1:11" ht="15">
      <c r="A136" s="35"/>
      <c r="B136" s="36"/>
      <c r="C136" s="36"/>
      <c r="D136" s="52"/>
      <c r="E136" s="97"/>
      <c r="F136" s="97"/>
      <c r="G136" s="98"/>
      <c r="H136" s="97"/>
      <c r="I136" s="97"/>
      <c r="J136" s="97"/>
      <c r="K136" s="97"/>
    </row>
    <row r="137" spans="1:11" ht="15">
      <c r="A137" s="35"/>
      <c r="B137" s="36"/>
      <c r="C137" s="36"/>
      <c r="D137" s="52"/>
      <c r="E137" s="97"/>
      <c r="F137" s="97"/>
      <c r="G137" s="98"/>
      <c r="H137" s="97"/>
      <c r="I137" s="97"/>
      <c r="J137" s="97"/>
      <c r="K137" s="97"/>
    </row>
    <row r="138" spans="1:11" ht="15">
      <c r="A138" s="35"/>
      <c r="B138" s="36"/>
      <c r="C138" s="36"/>
      <c r="D138" s="52"/>
      <c r="E138" s="97"/>
      <c r="F138" s="97"/>
      <c r="G138" s="98"/>
      <c r="H138" s="97"/>
      <c r="I138" s="97"/>
      <c r="J138" s="97"/>
      <c r="K138" s="97"/>
    </row>
    <row r="139" spans="1:11" ht="15">
      <c r="A139" s="99"/>
      <c r="B139" s="100"/>
      <c r="C139" s="100"/>
      <c r="D139" s="101"/>
      <c r="E139" s="102"/>
      <c r="F139" s="102"/>
      <c r="G139" s="103"/>
      <c r="H139" s="102"/>
      <c r="I139" s="102"/>
      <c r="J139" s="102"/>
      <c r="K139" s="102"/>
    </row>
    <row r="140" spans="1:11" ht="15">
      <c r="A140" s="99"/>
      <c r="B140" s="100"/>
      <c r="C140" s="100"/>
      <c r="D140" s="101"/>
      <c r="E140" s="102"/>
      <c r="F140" s="102"/>
      <c r="G140" s="103"/>
      <c r="H140" s="102"/>
      <c r="I140" s="102"/>
      <c r="J140" s="102"/>
      <c r="K140" s="102"/>
    </row>
    <row r="141" spans="1:11" ht="15">
      <c r="A141" s="99"/>
      <c r="B141" s="100"/>
      <c r="C141" s="100"/>
      <c r="D141" s="101"/>
      <c r="E141" s="102"/>
      <c r="F141" s="102"/>
      <c r="G141" s="103"/>
      <c r="H141" s="102"/>
      <c r="I141" s="102"/>
      <c r="J141" s="102"/>
      <c r="K141" s="102"/>
    </row>
    <row r="147" spans="5:10" ht="15">
      <c r="E147" s="842" t="s">
        <v>17</v>
      </c>
      <c r="F147" s="842"/>
      <c r="G147" s="842"/>
      <c r="H147" s="842"/>
      <c r="I147" s="842"/>
      <c r="J147" s="50"/>
    </row>
    <row r="148" spans="5:10" ht="15">
      <c r="E148" s="843" t="s">
        <v>281</v>
      </c>
      <c r="F148" s="842"/>
      <c r="G148" s="842"/>
      <c r="H148" s="842"/>
      <c r="I148" s="842"/>
      <c r="J148" s="842"/>
    </row>
    <row r="149" spans="2:11" ht="15">
      <c r="B149" s="1"/>
      <c r="C149" s="1"/>
      <c r="D149" s="1"/>
      <c r="E149" s="844" t="s">
        <v>18</v>
      </c>
      <c r="F149" s="844"/>
      <c r="G149" s="844"/>
      <c r="H149" s="844"/>
      <c r="I149" s="844"/>
      <c r="J149" s="844"/>
      <c r="K149" s="2"/>
    </row>
    <row r="150" spans="2:11" ht="15">
      <c r="B150" s="1"/>
      <c r="C150" s="1"/>
      <c r="D150" s="1"/>
      <c r="E150" s="51"/>
      <c r="F150" s="51"/>
      <c r="G150" s="51"/>
      <c r="H150" s="51"/>
      <c r="I150" s="51"/>
      <c r="J150" s="51"/>
      <c r="K150" s="2"/>
    </row>
    <row r="151" spans="2:11" ht="15">
      <c r="B151" s="845" t="s">
        <v>0</v>
      </c>
      <c r="C151" s="845"/>
      <c r="D151" s="845"/>
      <c r="E151" s="845"/>
      <c r="F151" s="845"/>
      <c r="G151" s="845"/>
      <c r="H151" s="845"/>
      <c r="I151" s="845"/>
      <c r="J151" s="845"/>
      <c r="K151" s="2"/>
    </row>
    <row r="152" spans="2:11" ht="15">
      <c r="B152" s="846" t="s">
        <v>280</v>
      </c>
      <c r="C152" s="846"/>
      <c r="D152" s="846"/>
      <c r="E152" s="846"/>
      <c r="F152" s="846"/>
      <c r="G152" s="846"/>
      <c r="H152" s="846"/>
      <c r="I152" s="846"/>
      <c r="J152" s="846"/>
      <c r="K152" s="2"/>
    </row>
    <row r="153" spans="2:11" ht="15">
      <c r="B153" s="40"/>
      <c r="C153" s="40"/>
      <c r="D153" s="40"/>
      <c r="E153" s="40"/>
      <c r="F153" s="40"/>
      <c r="G153" s="40"/>
      <c r="H153" s="40"/>
      <c r="I153" s="40"/>
      <c r="J153" s="40"/>
      <c r="K153" s="2"/>
    </row>
    <row r="154" spans="2:11" ht="15.75">
      <c r="B154" s="53" t="s">
        <v>19</v>
      </c>
      <c r="C154" s="847" t="s">
        <v>206</v>
      </c>
      <c r="D154" s="848"/>
      <c r="E154" s="848"/>
      <c r="F154" s="848"/>
      <c r="G154" s="848"/>
      <c r="H154" s="848"/>
      <c r="I154" s="848"/>
      <c r="J154" s="849"/>
      <c r="K154" s="2"/>
    </row>
    <row r="155" spans="2:11" ht="15.75">
      <c r="B155" s="53"/>
      <c r="C155" s="65"/>
      <c r="D155" s="65"/>
      <c r="E155" s="65"/>
      <c r="F155" s="65"/>
      <c r="G155" s="65"/>
      <c r="H155" s="65"/>
      <c r="I155" s="65"/>
      <c r="J155" s="65"/>
      <c r="K155" s="2"/>
    </row>
    <row r="156" spans="2:11" ht="15.75">
      <c r="B156" s="54" t="s">
        <v>20</v>
      </c>
      <c r="C156" s="63" t="s">
        <v>30</v>
      </c>
      <c r="D156" s="65"/>
      <c r="E156" s="66"/>
      <c r="F156" s="66"/>
      <c r="G156" s="67"/>
      <c r="H156" s="66"/>
      <c r="I156" s="66"/>
      <c r="J156" s="66"/>
      <c r="K156" s="5"/>
    </row>
    <row r="157" spans="2:11" ht="15.75">
      <c r="B157" s="54"/>
      <c r="C157" s="65"/>
      <c r="D157" s="65"/>
      <c r="E157" s="66"/>
      <c r="F157" s="66"/>
      <c r="G157" s="67"/>
      <c r="H157" s="66"/>
      <c r="I157" s="66"/>
      <c r="J157" s="66"/>
      <c r="K157" s="5"/>
    </row>
    <row r="158" spans="2:11" ht="15.75">
      <c r="B158" s="55" t="s">
        <v>21</v>
      </c>
      <c r="C158" s="69">
        <v>330081109</v>
      </c>
      <c r="D158" s="66"/>
      <c r="E158" s="66"/>
      <c r="F158" s="66"/>
      <c r="G158" s="68"/>
      <c r="H158" s="65"/>
      <c r="I158" s="65"/>
      <c r="J158" s="65"/>
      <c r="K158" s="2"/>
    </row>
    <row r="159" spans="2:11" ht="15.75" thickBot="1">
      <c r="B159" s="1"/>
      <c r="C159" s="1"/>
      <c r="D159" s="1"/>
      <c r="E159" s="2"/>
      <c r="F159" s="2"/>
      <c r="G159" s="4"/>
      <c r="H159" s="2"/>
      <c r="I159" s="2"/>
      <c r="J159" s="2"/>
      <c r="K159" s="2"/>
    </row>
    <row r="160" spans="1:11" ht="15.75" thickBot="1">
      <c r="A160" s="826" t="s">
        <v>22</v>
      </c>
      <c r="B160" s="829" t="s">
        <v>2</v>
      </c>
      <c r="C160" s="832" t="s">
        <v>13</v>
      </c>
      <c r="D160" s="835" t="s">
        <v>14</v>
      </c>
      <c r="E160" s="6"/>
      <c r="F160" s="6"/>
      <c r="G160" s="7" t="s">
        <v>301</v>
      </c>
      <c r="H160" s="6"/>
      <c r="I160" s="6"/>
      <c r="J160" s="6"/>
      <c r="K160" s="8" t="s">
        <v>1</v>
      </c>
    </row>
    <row r="161" spans="1:11" ht="15">
      <c r="A161" s="827"/>
      <c r="B161" s="830"/>
      <c r="C161" s="833"/>
      <c r="D161" s="836"/>
      <c r="E161" s="9"/>
      <c r="F161" s="9" t="s">
        <v>4</v>
      </c>
      <c r="G161" s="56"/>
      <c r="H161" s="9"/>
      <c r="I161" s="9" t="s">
        <v>5</v>
      </c>
      <c r="J161" s="9"/>
      <c r="K161" s="10" t="s">
        <v>6</v>
      </c>
    </row>
    <row r="162" spans="1:11" ht="15">
      <c r="A162" s="827"/>
      <c r="B162" s="830"/>
      <c r="C162" s="833"/>
      <c r="D162" s="836"/>
      <c r="E162" s="838" t="s">
        <v>7</v>
      </c>
      <c r="F162" s="840" t="s">
        <v>3</v>
      </c>
      <c r="G162" s="57" t="s">
        <v>8</v>
      </c>
      <c r="H162" s="11" t="s">
        <v>7</v>
      </c>
      <c r="I162" s="12" t="s">
        <v>3</v>
      </c>
      <c r="J162" s="11" t="s">
        <v>8</v>
      </c>
      <c r="K162" s="10" t="s">
        <v>9</v>
      </c>
    </row>
    <row r="163" spans="1:11" ht="15.75" thickBot="1">
      <c r="A163" s="828"/>
      <c r="B163" s="831"/>
      <c r="C163" s="834"/>
      <c r="D163" s="837"/>
      <c r="E163" s="839"/>
      <c r="F163" s="841"/>
      <c r="G163" s="57" t="s">
        <v>10</v>
      </c>
      <c r="H163" s="11"/>
      <c r="I163" s="13"/>
      <c r="J163" s="11" t="s">
        <v>10</v>
      </c>
      <c r="K163" s="10"/>
    </row>
    <row r="164" spans="1:11" ht="15">
      <c r="A164" s="244"/>
      <c r="B164" s="756" t="s">
        <v>219</v>
      </c>
      <c r="C164" s="329" t="s">
        <v>139</v>
      </c>
      <c r="D164" s="312" t="s">
        <v>72</v>
      </c>
      <c r="E164" s="331">
        <v>40</v>
      </c>
      <c r="F164" s="311"/>
      <c r="G164" s="334">
        <v>2</v>
      </c>
      <c r="H164" s="344">
        <v>20</v>
      </c>
      <c r="I164" s="311"/>
      <c r="J164" s="754">
        <v>1</v>
      </c>
      <c r="K164" s="753">
        <v>60</v>
      </c>
    </row>
    <row r="165" spans="1:11" ht="15">
      <c r="A165" s="245"/>
      <c r="B165" s="132" t="s">
        <v>324</v>
      </c>
      <c r="C165" s="330" t="s">
        <v>146</v>
      </c>
      <c r="D165" s="313" t="s">
        <v>56</v>
      </c>
      <c r="E165" s="332"/>
      <c r="F165" s="309"/>
      <c r="G165" s="335"/>
      <c r="H165" s="345">
        <v>20</v>
      </c>
      <c r="I165" s="309"/>
      <c r="J165" s="310">
        <v>1</v>
      </c>
      <c r="K165" s="167">
        <v>20</v>
      </c>
    </row>
    <row r="166" spans="1:11" ht="15">
      <c r="A166" s="245"/>
      <c r="B166" s="132" t="s">
        <v>100</v>
      </c>
      <c r="C166" s="23" t="s">
        <v>105</v>
      </c>
      <c r="D166" s="132" t="s">
        <v>56</v>
      </c>
      <c r="E166" s="14"/>
      <c r="F166" s="15"/>
      <c r="G166" s="336"/>
      <c r="H166" s="37">
        <v>40</v>
      </c>
      <c r="I166" s="15"/>
      <c r="J166" s="162">
        <v>2</v>
      </c>
      <c r="K166" s="17">
        <v>40</v>
      </c>
    </row>
    <row r="167" spans="1:11" ht="15">
      <c r="A167" s="245"/>
      <c r="B167" s="132" t="s">
        <v>208</v>
      </c>
      <c r="C167" s="23" t="s">
        <v>168</v>
      </c>
      <c r="D167" s="132" t="s">
        <v>57</v>
      </c>
      <c r="E167" s="333">
        <v>20</v>
      </c>
      <c r="F167" s="314">
        <v>80</v>
      </c>
      <c r="G167" s="337">
        <v>5</v>
      </c>
      <c r="H167" s="346"/>
      <c r="I167" s="314">
        <v>40</v>
      </c>
      <c r="J167" s="755">
        <v>2</v>
      </c>
      <c r="K167" s="486">
        <v>140</v>
      </c>
    </row>
    <row r="168" spans="1:11" ht="15">
      <c r="A168" s="245"/>
      <c r="B168" s="132" t="s">
        <v>321</v>
      </c>
      <c r="C168" s="23" t="s">
        <v>168</v>
      </c>
      <c r="D168" s="132"/>
      <c r="E168" s="14"/>
      <c r="F168" s="15"/>
      <c r="G168" s="336"/>
      <c r="H168" s="37">
        <v>20</v>
      </c>
      <c r="I168" s="15">
        <v>22</v>
      </c>
      <c r="J168" s="162">
        <v>2</v>
      </c>
      <c r="K168" s="17">
        <v>42</v>
      </c>
    </row>
    <row r="169" spans="1:11" ht="15">
      <c r="A169" s="245"/>
      <c r="B169" s="132" t="s">
        <v>164</v>
      </c>
      <c r="C169" s="235" t="s">
        <v>167</v>
      </c>
      <c r="D169" s="132" t="s">
        <v>57</v>
      </c>
      <c r="E169" s="315"/>
      <c r="F169" s="316">
        <v>40</v>
      </c>
      <c r="G169" s="336">
        <v>2</v>
      </c>
      <c r="H169" s="347"/>
      <c r="I169" s="316">
        <v>20</v>
      </c>
      <c r="J169" s="500">
        <v>1</v>
      </c>
      <c r="K169" s="318">
        <v>60</v>
      </c>
    </row>
    <row r="170" spans="1:11" ht="15">
      <c r="A170" s="245"/>
      <c r="B170" s="132" t="s">
        <v>322</v>
      </c>
      <c r="C170" s="23" t="s">
        <v>137</v>
      </c>
      <c r="D170" s="132"/>
      <c r="E170" s="315"/>
      <c r="F170" s="316"/>
      <c r="G170" s="336"/>
      <c r="H170" s="347">
        <v>20</v>
      </c>
      <c r="I170" s="316">
        <v>20</v>
      </c>
      <c r="J170" s="500">
        <v>2</v>
      </c>
      <c r="K170" s="318">
        <v>40</v>
      </c>
    </row>
    <row r="171" spans="1:11" ht="15.75" thickBot="1">
      <c r="A171" s="306"/>
      <c r="B171" s="137" t="s">
        <v>323</v>
      </c>
      <c r="C171" s="238" t="s">
        <v>167</v>
      </c>
      <c r="D171" s="137"/>
      <c r="E171" s="351" t="s">
        <v>371</v>
      </c>
      <c r="F171" s="352" t="s">
        <v>371</v>
      </c>
      <c r="G171" s="353">
        <v>2</v>
      </c>
      <c r="H171" s="354"/>
      <c r="I171" s="352"/>
      <c r="J171" s="355"/>
      <c r="K171" s="339">
        <v>40</v>
      </c>
    </row>
    <row r="172" spans="1:11" ht="15.75" thickBot="1">
      <c r="A172" s="367"/>
      <c r="B172" s="328" t="s">
        <v>11</v>
      </c>
      <c r="C172" s="368"/>
      <c r="D172" s="369"/>
      <c r="E172" s="370">
        <f aca="true" t="shared" si="0" ref="E172:K172">SUM(E164:E171)</f>
        <v>60</v>
      </c>
      <c r="F172" s="371">
        <f t="shared" si="0"/>
        <v>120</v>
      </c>
      <c r="G172" s="372">
        <f t="shared" si="0"/>
        <v>11</v>
      </c>
      <c r="H172" s="373">
        <f t="shared" si="0"/>
        <v>120</v>
      </c>
      <c r="I172" s="371">
        <f t="shared" si="0"/>
        <v>102</v>
      </c>
      <c r="J172" s="374">
        <f t="shared" si="0"/>
        <v>11</v>
      </c>
      <c r="K172" s="375">
        <f t="shared" si="0"/>
        <v>442</v>
      </c>
    </row>
    <row r="173" spans="1:11" ht="15.75" thickBot="1">
      <c r="A173" s="357"/>
      <c r="B173" s="358" t="s">
        <v>15</v>
      </c>
      <c r="C173" s="359"/>
      <c r="D173" s="360"/>
      <c r="E173" s="361"/>
      <c r="F173" s="362"/>
      <c r="G173" s="363"/>
      <c r="H173" s="364"/>
      <c r="I173" s="362"/>
      <c r="J173" s="365"/>
      <c r="K173" s="366"/>
    </row>
    <row r="174" spans="1:11" ht="15">
      <c r="A174" s="245"/>
      <c r="B174" s="631" t="s">
        <v>317</v>
      </c>
      <c r="C174" s="39" t="s">
        <v>113</v>
      </c>
      <c r="D174" s="72"/>
      <c r="E174" s="320">
        <v>20</v>
      </c>
      <c r="F174" s="321"/>
      <c r="G174" s="322">
        <v>1</v>
      </c>
      <c r="H174" s="320">
        <v>14</v>
      </c>
      <c r="I174" s="321"/>
      <c r="J174" s="741">
        <v>1</v>
      </c>
      <c r="K174" s="324">
        <v>34</v>
      </c>
    </row>
    <row r="175" spans="1:11" ht="15">
      <c r="A175" s="245"/>
      <c r="B175" s="132" t="s">
        <v>217</v>
      </c>
      <c r="C175" s="39" t="s">
        <v>114</v>
      </c>
      <c r="D175" s="72"/>
      <c r="E175" s="320">
        <v>80</v>
      </c>
      <c r="F175" s="321"/>
      <c r="G175" s="322">
        <v>4</v>
      </c>
      <c r="H175" s="320">
        <v>56</v>
      </c>
      <c r="I175" s="321"/>
      <c r="J175" s="741">
        <v>4</v>
      </c>
      <c r="K175" s="324">
        <v>136</v>
      </c>
    </row>
    <row r="176" spans="1:11" ht="15">
      <c r="A176" s="245"/>
      <c r="B176" s="132" t="s">
        <v>103</v>
      </c>
      <c r="C176" s="39" t="s">
        <v>115</v>
      </c>
      <c r="D176" s="72"/>
      <c r="E176" s="320">
        <v>60</v>
      </c>
      <c r="F176" s="321"/>
      <c r="G176" s="322">
        <v>3</v>
      </c>
      <c r="H176" s="320">
        <v>42</v>
      </c>
      <c r="I176" s="321"/>
      <c r="J176" s="741">
        <v>3</v>
      </c>
      <c r="K176" s="324">
        <v>102</v>
      </c>
    </row>
    <row r="177" spans="1:11" ht="15">
      <c r="A177" s="245"/>
      <c r="B177" s="132" t="s">
        <v>112</v>
      </c>
      <c r="C177" s="238" t="s">
        <v>104</v>
      </c>
      <c r="D177" s="72"/>
      <c r="E177" s="320">
        <v>60</v>
      </c>
      <c r="F177" s="321"/>
      <c r="G177" s="322">
        <v>3</v>
      </c>
      <c r="H177" s="320">
        <v>42</v>
      </c>
      <c r="I177" s="321"/>
      <c r="J177" s="741">
        <v>3</v>
      </c>
      <c r="K177" s="324">
        <v>102</v>
      </c>
    </row>
    <row r="178" spans="1:11" ht="26.25">
      <c r="A178" s="245"/>
      <c r="B178" s="132" t="s">
        <v>218</v>
      </c>
      <c r="C178" s="204" t="s">
        <v>293</v>
      </c>
      <c r="D178" s="72"/>
      <c r="E178" s="320">
        <v>40</v>
      </c>
      <c r="F178" s="321"/>
      <c r="G178" s="322">
        <v>2</v>
      </c>
      <c r="H178" s="320">
        <v>28</v>
      </c>
      <c r="I178" s="321"/>
      <c r="J178" s="741">
        <v>2</v>
      </c>
      <c r="K178" s="324">
        <v>68</v>
      </c>
    </row>
    <row r="179" spans="1:11" ht="15">
      <c r="A179" s="245"/>
      <c r="B179" s="132" t="s">
        <v>318</v>
      </c>
      <c r="C179" s="39" t="s">
        <v>116</v>
      </c>
      <c r="D179" s="72"/>
      <c r="E179" s="320">
        <v>60</v>
      </c>
      <c r="F179" s="321"/>
      <c r="G179" s="322">
        <v>3</v>
      </c>
      <c r="H179" s="320">
        <v>42</v>
      </c>
      <c r="I179" s="321"/>
      <c r="J179" s="741">
        <v>3</v>
      </c>
      <c r="K179" s="324">
        <v>102</v>
      </c>
    </row>
    <row r="180" spans="1:11" ht="15">
      <c r="A180" s="245"/>
      <c r="B180" s="132" t="s">
        <v>106</v>
      </c>
      <c r="C180" s="39" t="s">
        <v>107</v>
      </c>
      <c r="D180" s="72"/>
      <c r="E180" s="320">
        <v>40</v>
      </c>
      <c r="F180" s="321"/>
      <c r="G180" s="322">
        <v>2</v>
      </c>
      <c r="H180" s="320">
        <v>28</v>
      </c>
      <c r="I180" s="321"/>
      <c r="J180" s="741">
        <v>2</v>
      </c>
      <c r="K180" s="324">
        <v>68</v>
      </c>
    </row>
    <row r="181" spans="1:11" ht="15">
      <c r="A181" s="245"/>
      <c r="B181" s="132" t="s">
        <v>319</v>
      </c>
      <c r="C181" s="39" t="s">
        <v>111</v>
      </c>
      <c r="D181" s="72"/>
      <c r="E181" s="320">
        <v>40</v>
      </c>
      <c r="F181" s="321"/>
      <c r="G181" s="322">
        <v>2</v>
      </c>
      <c r="H181" s="320">
        <v>28</v>
      </c>
      <c r="I181" s="321"/>
      <c r="J181" s="741">
        <v>2</v>
      </c>
      <c r="K181" s="324">
        <v>68</v>
      </c>
    </row>
    <row r="182" spans="1:11" ht="26.25">
      <c r="A182" s="245"/>
      <c r="B182" s="132" t="s">
        <v>320</v>
      </c>
      <c r="C182" s="204" t="s">
        <v>450</v>
      </c>
      <c r="D182" s="72"/>
      <c r="E182" s="320">
        <v>40</v>
      </c>
      <c r="F182" s="321"/>
      <c r="G182" s="322">
        <v>2</v>
      </c>
      <c r="H182" s="320">
        <v>28</v>
      </c>
      <c r="I182" s="321"/>
      <c r="J182" s="741">
        <v>2</v>
      </c>
      <c r="K182" s="324">
        <v>68</v>
      </c>
    </row>
    <row r="183" spans="1:11" ht="52.5" thickBot="1">
      <c r="A183" s="245"/>
      <c r="B183" s="752" t="s">
        <v>292</v>
      </c>
      <c r="C183" s="204" t="s">
        <v>294</v>
      </c>
      <c r="D183" s="72"/>
      <c r="E183" s="320">
        <v>20</v>
      </c>
      <c r="F183" s="321"/>
      <c r="G183" s="322">
        <v>1</v>
      </c>
      <c r="H183" s="320">
        <v>15</v>
      </c>
      <c r="I183" s="321"/>
      <c r="J183" s="741">
        <v>1</v>
      </c>
      <c r="K183" s="324">
        <v>35</v>
      </c>
    </row>
    <row r="184" spans="1:11" ht="15">
      <c r="A184" s="245"/>
      <c r="B184" s="264"/>
      <c r="C184" s="39"/>
      <c r="D184" s="72"/>
      <c r="E184" s="75"/>
      <c r="F184" s="76"/>
      <c r="G184" s="224"/>
      <c r="H184" s="142"/>
      <c r="I184" s="76"/>
      <c r="J184" s="252"/>
      <c r="K184" s="343"/>
    </row>
    <row r="185" spans="1:11" ht="15">
      <c r="A185" s="245"/>
      <c r="B185" s="137"/>
      <c r="C185" s="39"/>
      <c r="D185" s="72"/>
      <c r="E185" s="75"/>
      <c r="F185" s="76"/>
      <c r="G185" s="224"/>
      <c r="H185" s="142"/>
      <c r="I185" s="76"/>
      <c r="J185" s="252"/>
      <c r="K185" s="343"/>
    </row>
    <row r="186" spans="1:11" ht="15.75" thickBot="1">
      <c r="A186" s="306"/>
      <c r="B186" s="137"/>
      <c r="C186" s="39"/>
      <c r="D186" s="72"/>
      <c r="E186" s="376"/>
      <c r="F186" s="377"/>
      <c r="G186" s="224"/>
      <c r="H186" s="378"/>
      <c r="I186" s="377"/>
      <c r="J186" s="379"/>
      <c r="K186" s="380"/>
    </row>
    <row r="187" spans="1:11" ht="15.75" thickBot="1">
      <c r="A187" s="381"/>
      <c r="B187" s="297" t="s">
        <v>16</v>
      </c>
      <c r="C187" s="382"/>
      <c r="D187" s="383"/>
      <c r="E187" s="384"/>
      <c r="F187" s="385"/>
      <c r="G187" s="386">
        <f>SUM(G172:G186)</f>
        <v>34</v>
      </c>
      <c r="H187" s="387"/>
      <c r="I187" s="385"/>
      <c r="J187" s="388">
        <f>SUM(J172:J186)</f>
        <v>34</v>
      </c>
      <c r="K187" s="389"/>
    </row>
    <row r="192" spans="5:10" ht="15">
      <c r="E192" s="842" t="s">
        <v>17</v>
      </c>
      <c r="F192" s="842"/>
      <c r="G192" s="842"/>
      <c r="H192" s="842"/>
      <c r="I192" s="842"/>
      <c r="J192" s="50"/>
    </row>
    <row r="193" spans="5:10" ht="15">
      <c r="E193" s="843" t="s">
        <v>281</v>
      </c>
      <c r="F193" s="842"/>
      <c r="G193" s="842"/>
      <c r="H193" s="842"/>
      <c r="I193" s="842"/>
      <c r="J193" s="842"/>
    </row>
    <row r="194" spans="2:11" ht="15">
      <c r="B194" s="1"/>
      <c r="C194" s="1"/>
      <c r="D194" s="1"/>
      <c r="E194" s="844" t="s">
        <v>18</v>
      </c>
      <c r="F194" s="844"/>
      <c r="G194" s="844"/>
      <c r="H194" s="844"/>
      <c r="I194" s="844"/>
      <c r="J194" s="844"/>
      <c r="K194" s="2"/>
    </row>
    <row r="195" spans="2:11" ht="15">
      <c r="B195" s="1"/>
      <c r="C195" s="1"/>
      <c r="D195" s="1"/>
      <c r="E195" s="51"/>
      <c r="F195" s="51"/>
      <c r="G195" s="51"/>
      <c r="H195" s="51"/>
      <c r="I195" s="51"/>
      <c r="J195" s="51"/>
      <c r="K195" s="2"/>
    </row>
    <row r="196" spans="2:11" ht="15">
      <c r="B196" s="845" t="s">
        <v>0</v>
      </c>
      <c r="C196" s="845"/>
      <c r="D196" s="845"/>
      <c r="E196" s="845"/>
      <c r="F196" s="845"/>
      <c r="G196" s="845"/>
      <c r="H196" s="845"/>
      <c r="I196" s="845"/>
      <c r="J196" s="845"/>
      <c r="K196" s="2"/>
    </row>
    <row r="197" spans="2:11" ht="15">
      <c r="B197" s="846" t="s">
        <v>280</v>
      </c>
      <c r="C197" s="846"/>
      <c r="D197" s="846"/>
      <c r="E197" s="846"/>
      <c r="F197" s="846"/>
      <c r="G197" s="846"/>
      <c r="H197" s="846"/>
      <c r="I197" s="846"/>
      <c r="J197" s="846"/>
      <c r="K197" s="2"/>
    </row>
    <row r="198" spans="2:11" ht="15">
      <c r="B198" s="40"/>
      <c r="C198" s="40"/>
      <c r="D198" s="40"/>
      <c r="E198" s="40"/>
      <c r="F198" s="40"/>
      <c r="G198" s="40"/>
      <c r="H198" s="40"/>
      <c r="I198" s="40"/>
      <c r="J198" s="40"/>
      <c r="K198" s="2"/>
    </row>
    <row r="199" spans="2:11" ht="15.75">
      <c r="B199" s="53" t="s">
        <v>19</v>
      </c>
      <c r="C199" s="847" t="s">
        <v>29</v>
      </c>
      <c r="D199" s="848"/>
      <c r="E199" s="848"/>
      <c r="F199" s="848"/>
      <c r="G199" s="848"/>
      <c r="H199" s="848"/>
      <c r="I199" s="848"/>
      <c r="J199" s="849"/>
      <c r="K199" s="2"/>
    </row>
    <row r="200" spans="2:11" ht="15.75">
      <c r="B200" s="53"/>
      <c r="C200" s="65"/>
      <c r="D200" s="65"/>
      <c r="E200" s="65"/>
      <c r="F200" s="65"/>
      <c r="G200" s="65"/>
      <c r="H200" s="65"/>
      <c r="I200" s="65"/>
      <c r="J200" s="65"/>
      <c r="K200" s="2"/>
    </row>
    <row r="201" spans="2:11" ht="15.75">
      <c r="B201" s="54" t="s">
        <v>20</v>
      </c>
      <c r="C201" s="63" t="s">
        <v>26</v>
      </c>
      <c r="D201" s="65"/>
      <c r="E201" s="66"/>
      <c r="F201" s="66"/>
      <c r="G201" s="67"/>
      <c r="H201" s="66"/>
      <c r="I201" s="66"/>
      <c r="J201" s="66"/>
      <c r="K201" s="5"/>
    </row>
    <row r="202" spans="2:11" ht="15.75">
      <c r="B202" s="54"/>
      <c r="C202" s="65"/>
      <c r="D202" s="65"/>
      <c r="E202" s="66"/>
      <c r="F202" s="66"/>
      <c r="G202" s="67"/>
      <c r="H202" s="66"/>
      <c r="I202" s="66"/>
      <c r="J202" s="66"/>
      <c r="K202" s="5"/>
    </row>
    <row r="203" spans="2:11" ht="15.75">
      <c r="B203" s="55" t="s">
        <v>21</v>
      </c>
      <c r="C203" s="69">
        <v>330081101</v>
      </c>
      <c r="D203" s="66"/>
      <c r="E203" s="66"/>
      <c r="F203" s="859" t="s">
        <v>284</v>
      </c>
      <c r="G203" s="859"/>
      <c r="H203" s="859"/>
      <c r="I203" s="859"/>
      <c r="J203" s="859"/>
      <c r="K203" s="2"/>
    </row>
    <row r="204" spans="2:11" ht="15.75" thickBot="1">
      <c r="B204" s="1"/>
      <c r="C204" s="1"/>
      <c r="D204" s="1"/>
      <c r="E204" s="2"/>
      <c r="F204" s="2"/>
      <c r="G204" s="4"/>
      <c r="H204" s="2"/>
      <c r="I204" s="2"/>
      <c r="J204" s="2"/>
      <c r="K204" s="2"/>
    </row>
    <row r="205" spans="1:11" ht="15.75" thickBot="1">
      <c r="A205" s="826" t="s">
        <v>22</v>
      </c>
      <c r="B205" s="829" t="s">
        <v>2</v>
      </c>
      <c r="C205" s="832" t="s">
        <v>13</v>
      </c>
      <c r="D205" s="835" t="s">
        <v>14</v>
      </c>
      <c r="E205" s="6"/>
      <c r="F205" s="6"/>
      <c r="G205" s="7" t="s">
        <v>302</v>
      </c>
      <c r="H205" s="6"/>
      <c r="I205" s="6"/>
      <c r="J205" s="6"/>
      <c r="K205" s="8" t="s">
        <v>1</v>
      </c>
    </row>
    <row r="206" spans="1:11" ht="15">
      <c r="A206" s="827"/>
      <c r="B206" s="830"/>
      <c r="C206" s="833"/>
      <c r="D206" s="836"/>
      <c r="E206" s="9"/>
      <c r="F206" s="9" t="s">
        <v>4</v>
      </c>
      <c r="G206" s="56"/>
      <c r="H206" s="9"/>
      <c r="I206" s="9" t="s">
        <v>5</v>
      </c>
      <c r="J206" s="9"/>
      <c r="K206" s="10" t="s">
        <v>6</v>
      </c>
    </row>
    <row r="207" spans="1:11" ht="15">
      <c r="A207" s="827"/>
      <c r="B207" s="830"/>
      <c r="C207" s="833"/>
      <c r="D207" s="860"/>
      <c r="E207" s="838" t="s">
        <v>7</v>
      </c>
      <c r="F207" s="840" t="s">
        <v>3</v>
      </c>
      <c r="G207" s="57" t="s">
        <v>8</v>
      </c>
      <c r="H207" s="11" t="s">
        <v>155</v>
      </c>
      <c r="I207" s="12" t="s">
        <v>3</v>
      </c>
      <c r="J207" s="11"/>
      <c r="K207" s="10" t="s">
        <v>9</v>
      </c>
    </row>
    <row r="208" spans="1:11" ht="15.75" thickBot="1">
      <c r="A208" s="828"/>
      <c r="B208" s="831"/>
      <c r="C208" s="834"/>
      <c r="D208" s="861"/>
      <c r="E208" s="839"/>
      <c r="F208" s="841"/>
      <c r="G208" s="57" t="s">
        <v>10</v>
      </c>
      <c r="H208" s="11"/>
      <c r="I208" s="13"/>
      <c r="J208" s="11"/>
      <c r="K208" s="10"/>
    </row>
    <row r="209" spans="1:11" ht="15.75" thickBot="1">
      <c r="A209" s="394"/>
      <c r="B209" s="327"/>
      <c r="C209" s="397"/>
      <c r="D209" s="44"/>
      <c r="E209" s="141"/>
      <c r="F209" s="47"/>
      <c r="G209" s="398"/>
      <c r="H209" s="141"/>
      <c r="I209" s="47"/>
      <c r="J209" s="399"/>
      <c r="K209" s="49"/>
    </row>
    <row r="210" spans="1:11" ht="15">
      <c r="A210" s="402">
        <v>1</v>
      </c>
      <c r="B210" s="132" t="s">
        <v>282</v>
      </c>
      <c r="C210" s="428" t="s">
        <v>146</v>
      </c>
      <c r="D210" s="23" t="s">
        <v>56</v>
      </c>
      <c r="E210" s="37">
        <v>20</v>
      </c>
      <c r="F210" s="14"/>
      <c r="G210" s="403"/>
      <c r="H210" s="37"/>
      <c r="I210" s="227"/>
      <c r="J210" s="260"/>
      <c r="K210" s="17">
        <v>20</v>
      </c>
    </row>
    <row r="211" spans="1:11" ht="15">
      <c r="A211" s="402">
        <v>2</v>
      </c>
      <c r="B211" s="132" t="s">
        <v>283</v>
      </c>
      <c r="C211" s="428" t="s">
        <v>111</v>
      </c>
      <c r="D211" s="23"/>
      <c r="E211" s="37">
        <v>40</v>
      </c>
      <c r="F211" s="15"/>
      <c r="G211" s="336"/>
      <c r="H211" s="37"/>
      <c r="I211" s="15"/>
      <c r="J211" s="260"/>
      <c r="K211" s="17">
        <v>40</v>
      </c>
    </row>
    <row r="212" spans="1:11" ht="15">
      <c r="A212" s="402">
        <v>3</v>
      </c>
      <c r="B212" s="132" t="s">
        <v>161</v>
      </c>
      <c r="C212" s="428" t="s">
        <v>167</v>
      </c>
      <c r="D212" s="23" t="s">
        <v>57</v>
      </c>
      <c r="E212" s="37">
        <v>40</v>
      </c>
      <c r="F212" s="15">
        <v>96</v>
      </c>
      <c r="G212" s="336"/>
      <c r="H212" s="37">
        <v>4</v>
      </c>
      <c r="I212" s="15"/>
      <c r="J212" s="260"/>
      <c r="K212" s="17">
        <v>140</v>
      </c>
    </row>
    <row r="213" spans="1:11" ht="15">
      <c r="A213" s="402">
        <v>4</v>
      </c>
      <c r="B213" s="132" t="s">
        <v>162</v>
      </c>
      <c r="C213" s="428" t="s">
        <v>137</v>
      </c>
      <c r="D213" s="23" t="s">
        <v>57</v>
      </c>
      <c r="E213" s="347">
        <v>37</v>
      </c>
      <c r="F213" s="316">
        <v>78</v>
      </c>
      <c r="G213" s="404"/>
      <c r="H213" s="347">
        <v>4</v>
      </c>
      <c r="I213" s="316"/>
      <c r="J213" s="341"/>
      <c r="K213" s="318">
        <v>109</v>
      </c>
    </row>
    <row r="214" spans="1:11" ht="15">
      <c r="A214" s="402">
        <v>5</v>
      </c>
      <c r="B214" s="132" t="s">
        <v>197</v>
      </c>
      <c r="C214" s="428" t="s">
        <v>167</v>
      </c>
      <c r="D214" s="23" t="s">
        <v>56</v>
      </c>
      <c r="E214" s="347">
        <v>30</v>
      </c>
      <c r="F214" s="316">
        <v>46</v>
      </c>
      <c r="G214" s="404"/>
      <c r="H214" s="347">
        <v>4</v>
      </c>
      <c r="I214" s="316"/>
      <c r="J214" s="341"/>
      <c r="K214" s="318">
        <v>80</v>
      </c>
    </row>
    <row r="215" spans="1:11" ht="15">
      <c r="A215" s="402">
        <v>6</v>
      </c>
      <c r="B215" s="132" t="s">
        <v>163</v>
      </c>
      <c r="C215" s="428" t="s">
        <v>168</v>
      </c>
      <c r="D215" s="23" t="s">
        <v>57</v>
      </c>
      <c r="E215" s="347">
        <v>40</v>
      </c>
      <c r="F215" s="316">
        <v>71</v>
      </c>
      <c r="G215" s="404"/>
      <c r="H215" s="347">
        <v>4</v>
      </c>
      <c r="I215" s="316"/>
      <c r="J215" s="341"/>
      <c r="K215" s="318">
        <v>115</v>
      </c>
    </row>
    <row r="216" spans="1:11" ht="15">
      <c r="A216" s="402">
        <v>8</v>
      </c>
      <c r="B216" s="132" t="s">
        <v>165</v>
      </c>
      <c r="C216" s="429" t="s">
        <v>137</v>
      </c>
      <c r="D216" s="25" t="s">
        <v>57</v>
      </c>
      <c r="E216" s="347">
        <v>50</v>
      </c>
      <c r="F216" s="316">
        <v>126</v>
      </c>
      <c r="G216" s="404"/>
      <c r="H216" s="347">
        <v>4</v>
      </c>
      <c r="I216" s="316"/>
      <c r="J216" s="341"/>
      <c r="K216" s="318">
        <v>180</v>
      </c>
    </row>
    <row r="217" spans="1:11" ht="15">
      <c r="A217" s="402">
        <v>9</v>
      </c>
      <c r="B217" s="132" t="s">
        <v>372</v>
      </c>
      <c r="C217" s="429" t="s">
        <v>136</v>
      </c>
      <c r="D217" s="25" t="s">
        <v>56</v>
      </c>
      <c r="E217" s="347">
        <v>36</v>
      </c>
      <c r="F217" s="316">
        <v>40</v>
      </c>
      <c r="G217" s="404"/>
      <c r="H217" s="347"/>
      <c r="I217" s="316"/>
      <c r="J217" s="341"/>
      <c r="K217" s="318">
        <v>76</v>
      </c>
    </row>
    <row r="218" spans="1:11" ht="15">
      <c r="A218" s="402">
        <v>10</v>
      </c>
      <c r="B218" s="253" t="s">
        <v>373</v>
      </c>
      <c r="C218" s="277" t="s">
        <v>149</v>
      </c>
      <c r="D218" s="25" t="s">
        <v>56</v>
      </c>
      <c r="E218" s="347">
        <v>30</v>
      </c>
      <c r="F218" s="316">
        <v>20</v>
      </c>
      <c r="G218" s="404"/>
      <c r="H218" s="347"/>
      <c r="I218" s="316"/>
      <c r="J218" s="341"/>
      <c r="K218" s="318">
        <v>50</v>
      </c>
    </row>
    <row r="219" spans="1:11" ht="15">
      <c r="A219" s="402">
        <v>11</v>
      </c>
      <c r="B219" s="136" t="s">
        <v>166</v>
      </c>
      <c r="C219" s="429" t="s">
        <v>123</v>
      </c>
      <c r="D219" s="25" t="s">
        <v>56</v>
      </c>
      <c r="E219" s="347">
        <v>40</v>
      </c>
      <c r="F219" s="316"/>
      <c r="G219" s="404"/>
      <c r="H219" s="347"/>
      <c r="I219" s="316"/>
      <c r="J219" s="341"/>
      <c r="K219" s="318">
        <v>40</v>
      </c>
    </row>
    <row r="220" spans="1:11" ht="15.75" thickBot="1">
      <c r="A220" s="405">
        <v>12</v>
      </c>
      <c r="B220" s="400" t="s">
        <v>338</v>
      </c>
      <c r="C220" s="430" t="s">
        <v>451</v>
      </c>
      <c r="D220" s="28" t="s">
        <v>56</v>
      </c>
      <c r="E220" s="354">
        <v>40</v>
      </c>
      <c r="F220" s="352"/>
      <c r="G220" s="406"/>
      <c r="H220" s="407"/>
      <c r="I220" s="408"/>
      <c r="J220" s="409"/>
      <c r="K220" s="339">
        <v>40</v>
      </c>
    </row>
    <row r="221" spans="1:11" ht="15.75" thickBot="1">
      <c r="A221" s="410"/>
      <c r="B221" s="319" t="s">
        <v>11</v>
      </c>
      <c r="C221" s="392"/>
      <c r="D221" s="393"/>
      <c r="E221" s="373">
        <f>SUM(E210:E220)</f>
        <v>403</v>
      </c>
      <c r="F221" s="371">
        <f>SUM(F210:F220)</f>
        <v>477</v>
      </c>
      <c r="G221" s="411"/>
      <c r="H221" s="370">
        <f>SUM(H212:H220)</f>
        <v>20</v>
      </c>
      <c r="I221" s="371"/>
      <c r="J221" s="412"/>
      <c r="K221" s="413">
        <f>SUM(K210:K220)</f>
        <v>890</v>
      </c>
    </row>
    <row r="222" spans="1:11" ht="15">
      <c r="A222" s="414"/>
      <c r="B222" s="36" t="s">
        <v>156</v>
      </c>
      <c r="C222" s="390"/>
      <c r="D222" s="391"/>
      <c r="E222" s="415"/>
      <c r="F222" s="416"/>
      <c r="G222" s="417"/>
      <c r="H222" s="418"/>
      <c r="I222" s="416">
        <v>600</v>
      </c>
      <c r="J222" s="419"/>
      <c r="K222" s="420">
        <v>600</v>
      </c>
    </row>
    <row r="223" spans="1:11" ht="15">
      <c r="A223" s="421"/>
      <c r="B223" s="39"/>
      <c r="C223" s="28"/>
      <c r="D223" s="72"/>
      <c r="E223" s="320"/>
      <c r="F223" s="321"/>
      <c r="G223" s="322"/>
      <c r="H223" s="320"/>
      <c r="I223" s="321"/>
      <c r="J223" s="323"/>
      <c r="K223" s="324"/>
    </row>
    <row r="224" spans="1:11" ht="15.75" thickBot="1">
      <c r="A224" s="422"/>
      <c r="B224" s="177" t="s">
        <v>16</v>
      </c>
      <c r="C224" s="178"/>
      <c r="D224" s="179"/>
      <c r="E224" s="423">
        <f>SUM(E221:E223)</f>
        <v>403</v>
      </c>
      <c r="F224" s="424">
        <f>SUM(F221:F223)</f>
        <v>477</v>
      </c>
      <c r="G224" s="425"/>
      <c r="H224" s="423"/>
      <c r="I224" s="424">
        <f>SUM(I221:I223)</f>
        <v>600</v>
      </c>
      <c r="J224" s="426"/>
      <c r="K224" s="427">
        <f>SUM(K221:K223)</f>
        <v>1490</v>
      </c>
    </row>
    <row r="241" spans="5:10" ht="15">
      <c r="E241" s="842" t="s">
        <v>17</v>
      </c>
      <c r="F241" s="842"/>
      <c r="G241" s="842"/>
      <c r="H241" s="842"/>
      <c r="I241" s="842"/>
      <c r="J241" s="50"/>
    </row>
    <row r="242" spans="5:10" ht="15">
      <c r="E242" s="843" t="s">
        <v>281</v>
      </c>
      <c r="F242" s="842"/>
      <c r="G242" s="842"/>
      <c r="H242" s="842"/>
      <c r="I242" s="842"/>
      <c r="J242" s="842"/>
    </row>
    <row r="243" spans="2:11" ht="15">
      <c r="B243" s="1"/>
      <c r="C243" s="1"/>
      <c r="D243" s="1"/>
      <c r="E243" s="844" t="s">
        <v>18</v>
      </c>
      <c r="F243" s="844"/>
      <c r="G243" s="844"/>
      <c r="H243" s="844"/>
      <c r="I243" s="844"/>
      <c r="J243" s="844"/>
      <c r="K243" s="2"/>
    </row>
    <row r="244" spans="2:11" ht="15">
      <c r="B244" s="1"/>
      <c r="C244" s="1"/>
      <c r="D244" s="1"/>
      <c r="E244" s="51"/>
      <c r="F244" s="51"/>
      <c r="G244" s="51"/>
      <c r="H244" s="51"/>
      <c r="I244" s="51"/>
      <c r="J244" s="51"/>
      <c r="K244" s="2"/>
    </row>
    <row r="245" spans="2:11" ht="15">
      <c r="B245" s="845" t="s">
        <v>0</v>
      </c>
      <c r="C245" s="845"/>
      <c r="D245" s="845"/>
      <c r="E245" s="845"/>
      <c r="F245" s="845"/>
      <c r="G245" s="845"/>
      <c r="H245" s="845"/>
      <c r="I245" s="845"/>
      <c r="J245" s="845"/>
      <c r="K245" s="2"/>
    </row>
    <row r="246" spans="2:11" ht="15">
      <c r="B246" s="846" t="s">
        <v>171</v>
      </c>
      <c r="C246" s="846"/>
      <c r="D246" s="846"/>
      <c r="E246" s="846"/>
      <c r="F246" s="846"/>
      <c r="G246" s="846"/>
      <c r="H246" s="846"/>
      <c r="I246" s="846"/>
      <c r="J246" s="846"/>
      <c r="K246" s="2"/>
    </row>
    <row r="247" spans="2:11" ht="15">
      <c r="B247" s="40"/>
      <c r="C247" s="40"/>
      <c r="D247" s="40"/>
      <c r="E247" s="40"/>
      <c r="F247" s="40"/>
      <c r="G247" s="40"/>
      <c r="H247" s="40"/>
      <c r="I247" s="40"/>
      <c r="J247" s="40"/>
      <c r="K247" s="2"/>
    </row>
    <row r="248" spans="2:11" ht="15.75">
      <c r="B248" s="53" t="s">
        <v>19</v>
      </c>
      <c r="C248" s="847" t="s">
        <v>32</v>
      </c>
      <c r="D248" s="848"/>
      <c r="E248" s="848"/>
      <c r="F248" s="848"/>
      <c r="G248" s="848"/>
      <c r="H248" s="848"/>
      <c r="I248" s="848"/>
      <c r="J248" s="849"/>
      <c r="K248" s="2"/>
    </row>
    <row r="249" spans="2:11" ht="15.75">
      <c r="B249" s="53"/>
      <c r="C249" s="65"/>
      <c r="D249" s="65"/>
      <c r="E249" s="65"/>
      <c r="F249" s="65"/>
      <c r="G249" s="65"/>
      <c r="H249" s="65"/>
      <c r="I249" s="65"/>
      <c r="J249" s="65"/>
      <c r="K249" s="2"/>
    </row>
    <row r="250" spans="2:11" ht="15.75">
      <c r="B250" s="54" t="s">
        <v>20</v>
      </c>
      <c r="C250" s="63" t="s">
        <v>24</v>
      </c>
      <c r="D250" s="65"/>
      <c r="E250" s="66"/>
      <c r="F250" s="66"/>
      <c r="G250" s="67"/>
      <c r="H250" s="66" t="s">
        <v>285</v>
      </c>
      <c r="I250" s="66"/>
      <c r="J250" s="66"/>
      <c r="K250" s="5"/>
    </row>
    <row r="251" spans="2:11" ht="15.75">
      <c r="B251" s="54"/>
      <c r="C251" s="65"/>
      <c r="D251" s="65"/>
      <c r="E251" s="66"/>
      <c r="F251" s="66"/>
      <c r="G251" s="67"/>
      <c r="H251" s="66"/>
      <c r="I251" s="66"/>
      <c r="J251" s="66"/>
      <c r="K251" s="5"/>
    </row>
    <row r="252" spans="2:11" ht="15.75">
      <c r="B252" s="55" t="s">
        <v>21</v>
      </c>
      <c r="C252" s="69">
        <v>440081101</v>
      </c>
      <c r="D252" s="66"/>
      <c r="E252" s="66"/>
      <c r="F252" s="66"/>
      <c r="G252" s="68"/>
      <c r="H252" s="65"/>
      <c r="I252" s="65"/>
      <c r="J252" s="65"/>
      <c r="K252" s="2"/>
    </row>
    <row r="253" spans="2:11" ht="15.75" thickBot="1">
      <c r="B253" s="1"/>
      <c r="C253" s="1"/>
      <c r="D253" s="1"/>
      <c r="E253" s="2"/>
      <c r="F253" s="2"/>
      <c r="G253" s="4"/>
      <c r="H253" s="2"/>
      <c r="I253" s="2"/>
      <c r="J253" s="2"/>
      <c r="K253" s="2"/>
    </row>
    <row r="254" spans="1:11" ht="15.75" thickBot="1">
      <c r="A254" s="826" t="s">
        <v>22</v>
      </c>
      <c r="B254" s="829" t="s">
        <v>2</v>
      </c>
      <c r="C254" s="832" t="s">
        <v>13</v>
      </c>
      <c r="D254" s="835" t="s">
        <v>14</v>
      </c>
      <c r="E254" s="6"/>
      <c r="F254" s="6"/>
      <c r="G254" s="7" t="s">
        <v>301</v>
      </c>
      <c r="H254" s="6"/>
      <c r="I254" s="6"/>
      <c r="J254" s="6"/>
      <c r="K254" s="8" t="s">
        <v>1</v>
      </c>
    </row>
    <row r="255" spans="1:11" ht="15">
      <c r="A255" s="827"/>
      <c r="B255" s="830"/>
      <c r="C255" s="833"/>
      <c r="D255" s="836"/>
      <c r="E255" s="9"/>
      <c r="F255" s="9" t="s">
        <v>4</v>
      </c>
      <c r="G255" s="56"/>
      <c r="H255" s="9"/>
      <c r="I255" s="9"/>
      <c r="J255" s="9"/>
      <c r="K255" s="10" t="s">
        <v>6</v>
      </c>
    </row>
    <row r="256" spans="1:11" ht="15">
      <c r="A256" s="827"/>
      <c r="B256" s="830"/>
      <c r="C256" s="833"/>
      <c r="D256" s="836"/>
      <c r="E256" s="838" t="s">
        <v>7</v>
      </c>
      <c r="F256" s="840" t="s">
        <v>3</v>
      </c>
      <c r="G256" s="57" t="s">
        <v>155</v>
      </c>
      <c r="H256" s="11"/>
      <c r="I256" s="12"/>
      <c r="J256" s="11"/>
      <c r="K256" s="10" t="s">
        <v>9</v>
      </c>
    </row>
    <row r="257" spans="1:11" ht="15.75" thickBot="1">
      <c r="A257" s="828"/>
      <c r="B257" s="831"/>
      <c r="C257" s="834"/>
      <c r="D257" s="837"/>
      <c r="E257" s="839"/>
      <c r="F257" s="841"/>
      <c r="G257" s="57"/>
      <c r="H257" s="11"/>
      <c r="I257" s="13"/>
      <c r="J257" s="11"/>
      <c r="K257" s="10"/>
    </row>
    <row r="258" spans="1:11" ht="15.75" thickBot="1">
      <c r="A258" s="394"/>
      <c r="B258" s="327"/>
      <c r="C258" s="432"/>
      <c r="D258" s="62"/>
      <c r="E258" s="46"/>
      <c r="F258" s="47"/>
      <c r="G258" s="58"/>
      <c r="H258" s="46"/>
      <c r="I258" s="47"/>
      <c r="J258" s="48"/>
      <c r="K258" s="49"/>
    </row>
    <row r="259" spans="1:11" ht="25.5">
      <c r="A259" s="245"/>
      <c r="B259" s="433" t="s">
        <v>220</v>
      </c>
      <c r="C259" s="765" t="s">
        <v>76</v>
      </c>
      <c r="D259" s="18" t="s">
        <v>150</v>
      </c>
      <c r="E259" s="14">
        <v>30</v>
      </c>
      <c r="F259" s="15">
        <v>45</v>
      </c>
      <c r="G259" s="434">
        <v>5</v>
      </c>
      <c r="H259" s="14"/>
      <c r="I259" s="15"/>
      <c r="J259" s="90"/>
      <c r="K259" s="17">
        <v>80</v>
      </c>
    </row>
    <row r="260" spans="1:11" ht="15">
      <c r="A260" s="245"/>
      <c r="B260" s="433" t="s">
        <v>75</v>
      </c>
      <c r="C260" s="765" t="s">
        <v>76</v>
      </c>
      <c r="D260" s="18" t="s">
        <v>150</v>
      </c>
      <c r="E260" s="315"/>
      <c r="F260" s="316">
        <v>17</v>
      </c>
      <c r="G260" s="434">
        <v>5</v>
      </c>
      <c r="H260" s="315"/>
      <c r="I260" s="316"/>
      <c r="J260" s="90"/>
      <c r="K260" s="318">
        <v>22</v>
      </c>
    </row>
    <row r="261" spans="1:11" ht="15">
      <c r="A261" s="245"/>
      <c r="B261" s="433" t="s">
        <v>196</v>
      </c>
      <c r="C261" s="429" t="s">
        <v>168</v>
      </c>
      <c r="D261" s="18" t="s">
        <v>57</v>
      </c>
      <c r="E261" s="315"/>
      <c r="F261" s="316">
        <v>35</v>
      </c>
      <c r="G261" s="434">
        <v>5</v>
      </c>
      <c r="H261" s="315"/>
      <c r="I261" s="316"/>
      <c r="J261" s="90"/>
      <c r="K261" s="318">
        <v>40</v>
      </c>
    </row>
    <row r="262" spans="1:11" ht="15">
      <c r="A262" s="245"/>
      <c r="B262" s="433" t="s">
        <v>77</v>
      </c>
      <c r="C262" s="429" t="s">
        <v>74</v>
      </c>
      <c r="D262" s="18" t="s">
        <v>57</v>
      </c>
      <c r="E262" s="315"/>
      <c r="F262" s="316">
        <v>75</v>
      </c>
      <c r="G262" s="434">
        <v>5</v>
      </c>
      <c r="H262" s="315"/>
      <c r="I262" s="316"/>
      <c r="J262" s="90"/>
      <c r="K262" s="318">
        <v>80</v>
      </c>
    </row>
    <row r="263" spans="1:11" ht="15">
      <c r="A263" s="245"/>
      <c r="B263" s="433" t="s">
        <v>70</v>
      </c>
      <c r="C263" s="39" t="s">
        <v>71</v>
      </c>
      <c r="D263" s="72"/>
      <c r="E263" s="351">
        <v>20</v>
      </c>
      <c r="F263" s="352"/>
      <c r="G263" s="435"/>
      <c r="H263" s="351"/>
      <c r="I263" s="352"/>
      <c r="J263" s="406"/>
      <c r="K263" s="436">
        <v>20</v>
      </c>
    </row>
    <row r="264" spans="1:11" ht="15">
      <c r="A264" s="245"/>
      <c r="B264" s="771" t="s">
        <v>258</v>
      </c>
      <c r="C264" s="39" t="s">
        <v>115</v>
      </c>
      <c r="D264" s="72"/>
      <c r="E264" s="351">
        <v>40</v>
      </c>
      <c r="F264" s="352"/>
      <c r="G264" s="435"/>
      <c r="H264" s="351"/>
      <c r="I264" s="352"/>
      <c r="J264" s="406"/>
      <c r="K264" s="436">
        <v>40</v>
      </c>
    </row>
    <row r="265" spans="1:11" ht="15">
      <c r="A265" s="245"/>
      <c r="B265" s="437" t="s">
        <v>33</v>
      </c>
      <c r="C265" s="326"/>
      <c r="D265" s="73"/>
      <c r="E265" s="440">
        <f>SUM(E259:E264)</f>
        <v>90</v>
      </c>
      <c r="F265" s="441">
        <f>SUM(F259:F264)</f>
        <v>172</v>
      </c>
      <c r="G265" s="442"/>
      <c r="H265" s="440"/>
      <c r="I265" s="441"/>
      <c r="J265" s="443"/>
      <c r="K265" s="444">
        <f>SUM(K259:K264)</f>
        <v>282</v>
      </c>
    </row>
    <row r="266" spans="1:11" ht="15">
      <c r="A266" s="245"/>
      <c r="B266" s="438" t="s">
        <v>40</v>
      </c>
      <c r="C266" s="39"/>
      <c r="D266" s="72"/>
      <c r="E266" s="351"/>
      <c r="F266" s="352">
        <v>480</v>
      </c>
      <c r="G266" s="435"/>
      <c r="H266" s="351"/>
      <c r="I266" s="352"/>
      <c r="J266" s="406"/>
      <c r="K266" s="436">
        <v>480</v>
      </c>
    </row>
    <row r="267" spans="1:11" ht="15">
      <c r="A267" s="245"/>
      <c r="B267" s="137"/>
      <c r="C267" s="39"/>
      <c r="D267" s="72"/>
      <c r="E267" s="320"/>
      <c r="F267" s="321"/>
      <c r="G267" s="322"/>
      <c r="H267" s="320"/>
      <c r="I267" s="321"/>
      <c r="J267" s="323"/>
      <c r="K267" s="324"/>
    </row>
    <row r="268" spans="1:11" ht="15.75" thickBot="1">
      <c r="A268" s="325"/>
      <c r="B268" s="439" t="s">
        <v>16</v>
      </c>
      <c r="C268" s="177"/>
      <c r="D268" s="179"/>
      <c r="E268" s="445">
        <f>SUM(E265:E267)</f>
        <v>90</v>
      </c>
      <c r="F268" s="446">
        <f>SUM(F265:F267)</f>
        <v>652</v>
      </c>
      <c r="G268" s="447">
        <v>20</v>
      </c>
      <c r="H268" s="445"/>
      <c r="I268" s="446"/>
      <c r="J268" s="448"/>
      <c r="K268" s="449">
        <f>SUM(K265:K267)</f>
        <v>762</v>
      </c>
    </row>
    <row r="289" spans="5:10" ht="15">
      <c r="E289" s="842" t="s">
        <v>17</v>
      </c>
      <c r="F289" s="842"/>
      <c r="G289" s="842"/>
      <c r="H289" s="842"/>
      <c r="I289" s="842"/>
      <c r="J289" s="50"/>
    </row>
    <row r="290" spans="5:10" ht="15">
      <c r="E290" s="843" t="s">
        <v>281</v>
      </c>
      <c r="F290" s="842"/>
      <c r="G290" s="842"/>
      <c r="H290" s="842"/>
      <c r="I290" s="842"/>
      <c r="J290" s="842"/>
    </row>
    <row r="291" spans="2:11" ht="15">
      <c r="B291" s="1"/>
      <c r="C291" s="1"/>
      <c r="D291" s="1"/>
      <c r="E291" s="844" t="s">
        <v>18</v>
      </c>
      <c r="F291" s="844"/>
      <c r="G291" s="844"/>
      <c r="H291" s="844"/>
      <c r="I291" s="844"/>
      <c r="J291" s="844"/>
      <c r="K291" s="2"/>
    </row>
    <row r="292" spans="2:11" ht="15">
      <c r="B292" s="1"/>
      <c r="C292" s="1"/>
      <c r="D292" s="1"/>
      <c r="E292" s="51"/>
      <c r="F292" s="51"/>
      <c r="G292" s="51"/>
      <c r="H292" s="51"/>
      <c r="I292" s="51"/>
      <c r="J292" s="51"/>
      <c r="K292" s="2"/>
    </row>
    <row r="293" spans="2:11" ht="15">
      <c r="B293" s="845" t="s">
        <v>0</v>
      </c>
      <c r="C293" s="845"/>
      <c r="D293" s="845"/>
      <c r="E293" s="845"/>
      <c r="F293" s="845"/>
      <c r="G293" s="845"/>
      <c r="H293" s="845"/>
      <c r="I293" s="845"/>
      <c r="J293" s="845"/>
      <c r="K293" s="2"/>
    </row>
    <row r="294" spans="2:11" ht="15">
      <c r="B294" s="846" t="s">
        <v>280</v>
      </c>
      <c r="C294" s="846"/>
      <c r="D294" s="846"/>
      <c r="E294" s="846"/>
      <c r="F294" s="846"/>
      <c r="G294" s="846"/>
      <c r="H294" s="846"/>
      <c r="I294" s="846"/>
      <c r="J294" s="846"/>
      <c r="K294" s="2"/>
    </row>
    <row r="295" spans="2:11" ht="15">
      <c r="B295" s="40"/>
      <c r="C295" s="40"/>
      <c r="D295" s="40"/>
      <c r="E295" s="40"/>
      <c r="F295" s="40"/>
      <c r="G295" s="40"/>
      <c r="H295" s="40"/>
      <c r="I295" s="40"/>
      <c r="J295" s="40"/>
      <c r="K295" s="2"/>
    </row>
    <row r="296" spans="2:11" ht="15.75">
      <c r="B296" s="53" t="s">
        <v>19</v>
      </c>
      <c r="C296" s="847" t="s">
        <v>34</v>
      </c>
      <c r="D296" s="848"/>
      <c r="E296" s="848"/>
      <c r="F296" s="848"/>
      <c r="G296" s="848"/>
      <c r="H296" s="848"/>
      <c r="I296" s="848"/>
      <c r="J296" s="849"/>
      <c r="K296" s="2"/>
    </row>
    <row r="297" spans="2:11" ht="8.25" customHeight="1">
      <c r="B297" s="53"/>
      <c r="C297" s="65"/>
      <c r="D297" s="65"/>
      <c r="E297" s="65"/>
      <c r="F297" s="65"/>
      <c r="G297" s="65"/>
      <c r="H297" s="65"/>
      <c r="I297" s="65"/>
      <c r="J297" s="65"/>
      <c r="K297" s="2"/>
    </row>
    <row r="298" spans="2:11" ht="15.75">
      <c r="B298" s="54" t="s">
        <v>20</v>
      </c>
      <c r="C298" s="63" t="s">
        <v>23</v>
      </c>
      <c r="D298" s="65"/>
      <c r="E298" s="66"/>
      <c r="F298" s="66"/>
      <c r="G298" s="67"/>
      <c r="H298" s="66"/>
      <c r="I298" s="66"/>
      <c r="J298" s="66"/>
      <c r="K298" s="5"/>
    </row>
    <row r="299" spans="2:11" ht="15.75">
      <c r="B299" s="54"/>
      <c r="C299" s="65"/>
      <c r="D299" s="65"/>
      <c r="E299" s="66"/>
      <c r="F299" s="66"/>
      <c r="G299" s="67"/>
      <c r="H299" s="66"/>
      <c r="I299" s="66"/>
      <c r="J299" s="66"/>
      <c r="K299" s="5"/>
    </row>
    <row r="300" spans="2:11" ht="15.75">
      <c r="B300" s="55" t="s">
        <v>21</v>
      </c>
      <c r="C300" s="201">
        <v>330052502</v>
      </c>
      <c r="D300" s="66"/>
      <c r="E300" s="66"/>
      <c r="F300" s="66"/>
      <c r="G300" s="68"/>
      <c r="H300" s="65"/>
      <c r="I300" s="65"/>
      <c r="J300" s="65"/>
      <c r="K300" s="2"/>
    </row>
    <row r="301" spans="2:11" ht="15.75" thickBot="1">
      <c r="B301" s="1"/>
      <c r="C301" s="1"/>
      <c r="D301" s="1"/>
      <c r="E301" s="2"/>
      <c r="F301" s="2"/>
      <c r="G301" s="4"/>
      <c r="H301" s="2"/>
      <c r="I301" s="2"/>
      <c r="J301" s="2"/>
      <c r="K301" s="2"/>
    </row>
    <row r="302" spans="1:11" ht="15.75" thickBot="1">
      <c r="A302" s="826" t="s">
        <v>22</v>
      </c>
      <c r="B302" s="829" t="s">
        <v>2</v>
      </c>
      <c r="C302" s="832" t="s">
        <v>13</v>
      </c>
      <c r="D302" s="835" t="s">
        <v>14</v>
      </c>
      <c r="E302" s="6"/>
      <c r="F302" s="6"/>
      <c r="G302" s="7" t="s">
        <v>188</v>
      </c>
      <c r="H302" s="6"/>
      <c r="I302" s="6"/>
      <c r="J302" s="6"/>
      <c r="K302" s="8" t="s">
        <v>1</v>
      </c>
    </row>
    <row r="303" spans="1:11" ht="15">
      <c r="A303" s="827"/>
      <c r="B303" s="830"/>
      <c r="C303" s="833"/>
      <c r="D303" s="836"/>
      <c r="E303" s="9"/>
      <c r="F303" s="9" t="s">
        <v>4</v>
      </c>
      <c r="G303" s="56"/>
      <c r="H303" s="9"/>
      <c r="I303" s="9" t="s">
        <v>5</v>
      </c>
      <c r="J303" s="9"/>
      <c r="K303" s="10" t="s">
        <v>6</v>
      </c>
    </row>
    <row r="304" spans="1:11" ht="15">
      <c r="A304" s="827"/>
      <c r="B304" s="830"/>
      <c r="C304" s="833"/>
      <c r="D304" s="836"/>
      <c r="E304" s="838" t="s">
        <v>7</v>
      </c>
      <c r="F304" s="840" t="s">
        <v>3</v>
      </c>
      <c r="G304" s="57" t="s">
        <v>8</v>
      </c>
      <c r="H304" s="11" t="s">
        <v>7</v>
      </c>
      <c r="I304" s="12" t="s">
        <v>3</v>
      </c>
      <c r="J304" s="11" t="s">
        <v>8</v>
      </c>
      <c r="K304" s="10" t="s">
        <v>9</v>
      </c>
    </row>
    <row r="305" spans="1:11" ht="15.75" thickBot="1">
      <c r="A305" s="828"/>
      <c r="B305" s="831"/>
      <c r="C305" s="834"/>
      <c r="D305" s="837"/>
      <c r="E305" s="839"/>
      <c r="F305" s="841"/>
      <c r="G305" s="57" t="s">
        <v>10</v>
      </c>
      <c r="H305" s="11"/>
      <c r="I305" s="13"/>
      <c r="J305" s="11" t="s">
        <v>10</v>
      </c>
      <c r="K305" s="10"/>
    </row>
    <row r="306" spans="1:11" ht="15">
      <c r="A306" s="60">
        <v>1</v>
      </c>
      <c r="B306" s="25" t="s">
        <v>190</v>
      </c>
      <c r="C306" s="25" t="s">
        <v>139</v>
      </c>
      <c r="D306" s="594"/>
      <c r="E306" s="226"/>
      <c r="F306" s="227"/>
      <c r="G306" s="646"/>
      <c r="H306" s="226">
        <v>40</v>
      </c>
      <c r="I306" s="227"/>
      <c r="J306" s="646">
        <v>2</v>
      </c>
      <c r="K306" s="260">
        <v>40</v>
      </c>
    </row>
    <row r="307" spans="1:11" ht="15">
      <c r="A307" s="60">
        <v>2</v>
      </c>
      <c r="B307" s="25" t="s">
        <v>69</v>
      </c>
      <c r="C307" s="93" t="s">
        <v>116</v>
      </c>
      <c r="D307" s="18"/>
      <c r="E307" s="37"/>
      <c r="F307" s="15"/>
      <c r="G307" s="162"/>
      <c r="H307" s="37">
        <v>40</v>
      </c>
      <c r="I307" s="15"/>
      <c r="J307" s="162">
        <v>2</v>
      </c>
      <c r="K307" s="260">
        <v>40</v>
      </c>
    </row>
    <row r="308" spans="1:11" ht="15">
      <c r="A308" s="60">
        <v>3</v>
      </c>
      <c r="B308" s="25" t="s">
        <v>101</v>
      </c>
      <c r="C308" s="92" t="s">
        <v>298</v>
      </c>
      <c r="D308" s="18" t="s">
        <v>56</v>
      </c>
      <c r="E308" s="347">
        <v>40</v>
      </c>
      <c r="F308" s="316">
        <v>20</v>
      </c>
      <c r="G308" s="162">
        <v>3</v>
      </c>
      <c r="H308" s="347"/>
      <c r="I308" s="316">
        <v>40</v>
      </c>
      <c r="J308" s="162">
        <v>2</v>
      </c>
      <c r="K308" s="341">
        <v>100</v>
      </c>
    </row>
    <row r="309" spans="1:11" ht="15">
      <c r="A309" s="60">
        <v>4</v>
      </c>
      <c r="B309" s="25" t="s">
        <v>95</v>
      </c>
      <c r="C309" s="92" t="s">
        <v>298</v>
      </c>
      <c r="D309" s="18"/>
      <c r="E309" s="347">
        <v>20</v>
      </c>
      <c r="F309" s="316">
        <v>20</v>
      </c>
      <c r="G309" s="162">
        <v>2</v>
      </c>
      <c r="H309" s="347"/>
      <c r="I309" s="316">
        <v>40</v>
      </c>
      <c r="J309" s="162">
        <v>2</v>
      </c>
      <c r="K309" s="341">
        <v>80</v>
      </c>
    </row>
    <row r="310" spans="1:11" ht="26.25">
      <c r="A310" s="60">
        <v>5</v>
      </c>
      <c r="B310" s="25" t="s">
        <v>80</v>
      </c>
      <c r="C310" s="93" t="s">
        <v>374</v>
      </c>
      <c r="D310" s="18"/>
      <c r="E310" s="347">
        <v>40</v>
      </c>
      <c r="F310" s="316">
        <v>40</v>
      </c>
      <c r="G310" s="162">
        <v>4</v>
      </c>
      <c r="H310" s="347">
        <v>20</v>
      </c>
      <c r="I310" s="316">
        <v>40</v>
      </c>
      <c r="J310" s="162">
        <v>3</v>
      </c>
      <c r="K310" s="341">
        <v>140</v>
      </c>
    </row>
    <row r="311" spans="1:11" ht="15">
      <c r="A311" s="60">
        <v>6</v>
      </c>
      <c r="B311" s="647" t="s">
        <v>152</v>
      </c>
      <c r="C311" s="25" t="s">
        <v>141</v>
      </c>
      <c r="D311" s="18" t="s">
        <v>56</v>
      </c>
      <c r="E311" s="347">
        <v>31</v>
      </c>
      <c r="F311" s="316">
        <v>9</v>
      </c>
      <c r="G311" s="162">
        <v>2</v>
      </c>
      <c r="H311" s="347"/>
      <c r="I311" s="316"/>
      <c r="J311" s="162"/>
      <c r="K311" s="341">
        <v>40</v>
      </c>
    </row>
    <row r="312" spans="1:11" ht="15">
      <c r="A312" s="60"/>
      <c r="B312" s="25"/>
      <c r="C312" s="25"/>
      <c r="D312" s="18"/>
      <c r="E312" s="347"/>
      <c r="F312" s="316"/>
      <c r="G312" s="162"/>
      <c r="H312" s="347"/>
      <c r="I312" s="316"/>
      <c r="J312" s="162"/>
      <c r="K312" s="341"/>
    </row>
    <row r="313" spans="1:11" ht="15.75" thickBot="1">
      <c r="A313" s="649"/>
      <c r="B313" s="28"/>
      <c r="C313" s="28"/>
      <c r="D313" s="72"/>
      <c r="E313" s="354"/>
      <c r="F313" s="352"/>
      <c r="G313" s="452"/>
      <c r="H313" s="354"/>
      <c r="I313" s="352"/>
      <c r="J313" s="452"/>
      <c r="K313" s="356"/>
    </row>
    <row r="314" spans="1:11" ht="15.75" thickBot="1">
      <c r="A314" s="656"/>
      <c r="B314" s="319" t="s">
        <v>11</v>
      </c>
      <c r="C314" s="599"/>
      <c r="D314" s="299"/>
      <c r="E314" s="612">
        <f aca="true" t="shared" si="1" ref="E314:K314">SUM(E306:E313)</f>
        <v>131</v>
      </c>
      <c r="F314" s="601">
        <f t="shared" si="1"/>
        <v>89</v>
      </c>
      <c r="G314" s="657">
        <f t="shared" si="1"/>
        <v>11</v>
      </c>
      <c r="H314" s="612">
        <f t="shared" si="1"/>
        <v>100</v>
      </c>
      <c r="I314" s="601">
        <f t="shared" si="1"/>
        <v>120</v>
      </c>
      <c r="J314" s="657">
        <f t="shared" si="1"/>
        <v>11</v>
      </c>
      <c r="K314" s="658">
        <f t="shared" si="1"/>
        <v>440</v>
      </c>
    </row>
    <row r="315" spans="1:11" ht="15">
      <c r="A315" s="650"/>
      <c r="B315" s="454" t="s">
        <v>15</v>
      </c>
      <c r="C315" s="455"/>
      <c r="D315" s="360"/>
      <c r="E315" s="651"/>
      <c r="F315" s="652"/>
      <c r="G315" s="653"/>
      <c r="H315" s="651"/>
      <c r="I315" s="652"/>
      <c r="J315" s="654"/>
      <c r="K315" s="655"/>
    </row>
    <row r="316" spans="1:11" ht="15">
      <c r="A316" s="421">
        <v>1</v>
      </c>
      <c r="B316" s="39" t="s">
        <v>221</v>
      </c>
      <c r="C316" s="28" t="s">
        <v>113</v>
      </c>
      <c r="D316" s="72"/>
      <c r="E316" s="354">
        <v>20</v>
      </c>
      <c r="F316" s="352"/>
      <c r="G316" s="452">
        <v>1</v>
      </c>
      <c r="H316" s="354">
        <v>15</v>
      </c>
      <c r="I316" s="352"/>
      <c r="J316" s="452">
        <v>1</v>
      </c>
      <c r="K316" s="356">
        <v>35</v>
      </c>
    </row>
    <row r="317" spans="1:11" ht="15">
      <c r="A317" s="421">
        <v>2</v>
      </c>
      <c r="B317" s="39" t="s">
        <v>222</v>
      </c>
      <c r="C317" s="28" t="s">
        <v>114</v>
      </c>
      <c r="D317" s="72"/>
      <c r="E317" s="354">
        <v>80</v>
      </c>
      <c r="F317" s="352"/>
      <c r="G317" s="452">
        <v>4</v>
      </c>
      <c r="H317" s="354">
        <v>60</v>
      </c>
      <c r="I317" s="352"/>
      <c r="J317" s="452">
        <v>4</v>
      </c>
      <c r="K317" s="356">
        <v>140</v>
      </c>
    </row>
    <row r="318" spans="1:11" ht="15">
      <c r="A318" s="421">
        <v>3</v>
      </c>
      <c r="B318" s="39" t="s">
        <v>103</v>
      </c>
      <c r="C318" s="28" t="s">
        <v>115</v>
      </c>
      <c r="D318" s="72"/>
      <c r="E318" s="354">
        <v>60</v>
      </c>
      <c r="F318" s="352"/>
      <c r="G318" s="452">
        <v>3</v>
      </c>
      <c r="H318" s="354">
        <v>45</v>
      </c>
      <c r="I318" s="352"/>
      <c r="J318" s="452">
        <v>3</v>
      </c>
      <c r="K318" s="356">
        <v>105</v>
      </c>
    </row>
    <row r="319" spans="1:11" ht="15">
      <c r="A319" s="421">
        <v>4</v>
      </c>
      <c r="B319" s="39" t="s">
        <v>112</v>
      </c>
      <c r="C319" s="215" t="s">
        <v>104</v>
      </c>
      <c r="D319" s="72"/>
      <c r="E319" s="354">
        <v>60</v>
      </c>
      <c r="F319" s="352"/>
      <c r="G319" s="452">
        <v>3</v>
      </c>
      <c r="H319" s="354">
        <v>45</v>
      </c>
      <c r="I319" s="352"/>
      <c r="J319" s="452">
        <v>3</v>
      </c>
      <c r="K319" s="356">
        <v>105</v>
      </c>
    </row>
    <row r="320" spans="1:11" ht="26.25">
      <c r="A320" s="421">
        <v>5</v>
      </c>
      <c r="B320" s="39" t="s">
        <v>223</v>
      </c>
      <c r="C320" s="203" t="s">
        <v>293</v>
      </c>
      <c r="D320" s="72"/>
      <c r="E320" s="354">
        <v>40</v>
      </c>
      <c r="F320" s="352"/>
      <c r="G320" s="452">
        <v>2</v>
      </c>
      <c r="H320" s="354">
        <v>30</v>
      </c>
      <c r="I320" s="352"/>
      <c r="J320" s="452">
        <v>2</v>
      </c>
      <c r="K320" s="356">
        <v>70</v>
      </c>
    </row>
    <row r="321" spans="1:11" ht="15">
      <c r="A321" s="421">
        <v>6</v>
      </c>
      <c r="B321" s="39" t="s">
        <v>224</v>
      </c>
      <c r="C321" s="28" t="s">
        <v>116</v>
      </c>
      <c r="D321" s="72"/>
      <c r="E321" s="354">
        <v>60</v>
      </c>
      <c r="F321" s="352"/>
      <c r="G321" s="452">
        <v>3</v>
      </c>
      <c r="H321" s="354">
        <v>45</v>
      </c>
      <c r="I321" s="352"/>
      <c r="J321" s="452">
        <v>3</v>
      </c>
      <c r="K321" s="356">
        <v>105</v>
      </c>
    </row>
    <row r="322" spans="1:11" ht="15">
      <c r="A322" s="421">
        <v>7</v>
      </c>
      <c r="B322" s="39" t="s">
        <v>108</v>
      </c>
      <c r="C322" s="28" t="s">
        <v>109</v>
      </c>
      <c r="D322" s="72"/>
      <c r="E322" s="354">
        <v>40</v>
      </c>
      <c r="F322" s="352"/>
      <c r="G322" s="452">
        <v>2</v>
      </c>
      <c r="H322" s="354">
        <v>30</v>
      </c>
      <c r="I322" s="352"/>
      <c r="J322" s="452">
        <v>2</v>
      </c>
      <c r="K322" s="356">
        <v>70</v>
      </c>
    </row>
    <row r="323" spans="1:11" ht="15">
      <c r="A323" s="421">
        <v>8</v>
      </c>
      <c r="B323" s="39" t="s">
        <v>225</v>
      </c>
      <c r="C323" s="28" t="s">
        <v>111</v>
      </c>
      <c r="D323" s="72"/>
      <c r="E323" s="354">
        <v>40</v>
      </c>
      <c r="F323" s="352"/>
      <c r="G323" s="452">
        <v>2</v>
      </c>
      <c r="H323" s="354">
        <v>30</v>
      </c>
      <c r="I323" s="352"/>
      <c r="J323" s="452">
        <v>2</v>
      </c>
      <c r="K323" s="356">
        <v>70</v>
      </c>
    </row>
    <row r="324" spans="1:11" ht="30" customHeight="1">
      <c r="A324" s="421">
        <v>9</v>
      </c>
      <c r="B324" s="39" t="s">
        <v>444</v>
      </c>
      <c r="C324" s="203" t="s">
        <v>435</v>
      </c>
      <c r="D324" s="72"/>
      <c r="E324" s="354">
        <v>40</v>
      </c>
      <c r="F324" s="352"/>
      <c r="G324" s="452">
        <v>2</v>
      </c>
      <c r="H324" s="354">
        <v>30</v>
      </c>
      <c r="I324" s="352"/>
      <c r="J324" s="452">
        <v>2</v>
      </c>
      <c r="K324" s="356">
        <v>70</v>
      </c>
    </row>
    <row r="325" spans="1:11" ht="15">
      <c r="A325" s="451">
        <v>10</v>
      </c>
      <c r="B325" s="204" t="s">
        <v>445</v>
      </c>
      <c r="C325" s="205" t="s">
        <v>114</v>
      </c>
      <c r="D325" s="72"/>
      <c r="E325" s="354">
        <v>20</v>
      </c>
      <c r="F325" s="352"/>
      <c r="G325" s="452">
        <v>1</v>
      </c>
      <c r="H325" s="354">
        <v>15</v>
      </c>
      <c r="I325" s="352"/>
      <c r="J325" s="452">
        <v>1</v>
      </c>
      <c r="K325" s="356">
        <v>35</v>
      </c>
    </row>
    <row r="326" spans="1:11" ht="15">
      <c r="A326" s="60"/>
      <c r="B326" s="39"/>
      <c r="C326" s="28"/>
      <c r="D326" s="72"/>
      <c r="E326" s="142"/>
      <c r="F326" s="76"/>
      <c r="G326" s="144"/>
      <c r="H326" s="142"/>
      <c r="I326" s="76"/>
      <c r="J326" s="252"/>
      <c r="K326" s="343"/>
    </row>
    <row r="327" spans="1:11" ht="15">
      <c r="A327" s="60"/>
      <c r="B327" s="39"/>
      <c r="C327" s="28"/>
      <c r="D327" s="72"/>
      <c r="E327" s="142"/>
      <c r="F327" s="76"/>
      <c r="G327" s="144"/>
      <c r="H327" s="142"/>
      <c r="I327" s="76"/>
      <c r="J327" s="252"/>
      <c r="K327" s="343"/>
    </row>
    <row r="328" spans="1:11" ht="15">
      <c r="A328" s="60"/>
      <c r="B328" s="39"/>
      <c r="C328" s="28"/>
      <c r="D328" s="72"/>
      <c r="E328" s="142"/>
      <c r="F328" s="76"/>
      <c r="G328" s="144"/>
      <c r="H328" s="142"/>
      <c r="I328" s="76"/>
      <c r="J328" s="252"/>
      <c r="K328" s="343"/>
    </row>
    <row r="329" spans="1:11" ht="15.75" thickBot="1">
      <c r="A329" s="61"/>
      <c r="B329" s="41" t="s">
        <v>16</v>
      </c>
      <c r="C329" s="42"/>
      <c r="D329" s="74"/>
      <c r="E329" s="195"/>
      <c r="F329" s="86"/>
      <c r="G329" s="627">
        <f>SUM(G314:G328)</f>
        <v>34</v>
      </c>
      <c r="H329" s="195"/>
      <c r="I329" s="86"/>
      <c r="J329" s="623">
        <f>SUM(J314:J328)</f>
        <v>34</v>
      </c>
      <c r="K329" s="648">
        <f>SUM(K314:K328)</f>
        <v>1245</v>
      </c>
    </row>
    <row r="336" spans="5:10" ht="15">
      <c r="E336" s="842" t="s">
        <v>17</v>
      </c>
      <c r="F336" s="842"/>
      <c r="G336" s="842"/>
      <c r="H336" s="842"/>
      <c r="I336" s="842"/>
      <c r="J336" s="50"/>
    </row>
    <row r="337" spans="5:10" ht="15">
      <c r="E337" s="843" t="s">
        <v>281</v>
      </c>
      <c r="F337" s="842"/>
      <c r="G337" s="842"/>
      <c r="H337" s="842"/>
      <c r="I337" s="842"/>
      <c r="J337" s="842"/>
    </row>
    <row r="338" spans="2:11" ht="15">
      <c r="B338" s="1"/>
      <c r="C338" s="1"/>
      <c r="D338" s="1"/>
      <c r="E338" s="844" t="s">
        <v>18</v>
      </c>
      <c r="F338" s="844"/>
      <c r="G338" s="844"/>
      <c r="H338" s="844"/>
      <c r="I338" s="844"/>
      <c r="J338" s="844"/>
      <c r="K338" s="2"/>
    </row>
    <row r="339" spans="2:11" ht="15">
      <c r="B339" s="1"/>
      <c r="C339" s="1"/>
      <c r="D339" s="1"/>
      <c r="E339" s="51"/>
      <c r="F339" s="51"/>
      <c r="G339" s="51"/>
      <c r="H339" s="51"/>
      <c r="I339" s="51"/>
      <c r="J339" s="51"/>
      <c r="K339" s="2"/>
    </row>
    <row r="340" spans="2:11" ht="15">
      <c r="B340" s="845" t="s">
        <v>0</v>
      </c>
      <c r="C340" s="845"/>
      <c r="D340" s="845"/>
      <c r="E340" s="845"/>
      <c r="F340" s="845"/>
      <c r="G340" s="845"/>
      <c r="H340" s="845"/>
      <c r="I340" s="845"/>
      <c r="J340" s="845"/>
      <c r="K340" s="2"/>
    </row>
    <row r="341" spans="2:11" ht="15">
      <c r="B341" s="846" t="s">
        <v>280</v>
      </c>
      <c r="C341" s="846"/>
      <c r="D341" s="846"/>
      <c r="E341" s="846"/>
      <c r="F341" s="846"/>
      <c r="G341" s="846"/>
      <c r="H341" s="846"/>
      <c r="I341" s="846"/>
      <c r="J341" s="846"/>
      <c r="K341" s="2"/>
    </row>
    <row r="342" spans="2:11" ht="15">
      <c r="B342" s="40"/>
      <c r="C342" s="40"/>
      <c r="D342" s="40"/>
      <c r="E342" s="40"/>
      <c r="F342" s="40"/>
      <c r="G342" s="40"/>
      <c r="H342" s="40"/>
      <c r="I342" s="40"/>
      <c r="J342" s="40"/>
      <c r="K342" s="2"/>
    </row>
    <row r="343" spans="2:11" ht="15.75">
      <c r="B343" s="53" t="s">
        <v>19</v>
      </c>
      <c r="C343" s="847" t="s">
        <v>52</v>
      </c>
      <c r="D343" s="848"/>
      <c r="E343" s="848"/>
      <c r="F343" s="848"/>
      <c r="G343" s="848"/>
      <c r="H343" s="848"/>
      <c r="I343" s="848"/>
      <c r="J343" s="849"/>
      <c r="K343" s="2"/>
    </row>
    <row r="344" spans="2:11" ht="15.75">
      <c r="B344" s="53"/>
      <c r="C344" s="65"/>
      <c r="D344" s="65"/>
      <c r="E344" s="65"/>
      <c r="F344" s="65"/>
      <c r="G344" s="65"/>
      <c r="H344" s="65"/>
      <c r="I344" s="65"/>
      <c r="J344" s="65"/>
      <c r="K344" s="2"/>
    </row>
    <row r="345" spans="2:11" ht="15.75">
      <c r="B345" s="54" t="s">
        <v>20</v>
      </c>
      <c r="C345" s="63" t="s">
        <v>30</v>
      </c>
      <c r="D345" s="65"/>
      <c r="E345" s="66"/>
      <c r="F345" s="66"/>
      <c r="G345" s="67"/>
      <c r="H345" s="66"/>
      <c r="I345" s="66"/>
      <c r="J345" s="66"/>
      <c r="K345" s="5"/>
    </row>
    <row r="346" spans="2:11" ht="15.75">
      <c r="B346" s="54"/>
      <c r="C346" s="65"/>
      <c r="D346" s="65"/>
      <c r="E346" s="66"/>
      <c r="F346" s="66"/>
      <c r="G346" s="67"/>
      <c r="H346" s="66"/>
      <c r="I346" s="66"/>
      <c r="J346" s="66"/>
      <c r="K346" s="5"/>
    </row>
    <row r="347" spans="2:11" ht="15.75">
      <c r="B347" s="55" t="s">
        <v>21</v>
      </c>
      <c r="C347" s="201">
        <v>330052502</v>
      </c>
      <c r="D347" s="66"/>
      <c r="E347" s="66"/>
      <c r="F347" s="66"/>
      <c r="G347" s="68"/>
      <c r="H347" s="65"/>
      <c r="I347" s="65"/>
      <c r="J347" s="65"/>
      <c r="K347" s="2"/>
    </row>
    <row r="348" spans="2:11" ht="15.75" thickBot="1">
      <c r="B348" s="1"/>
      <c r="C348" s="1"/>
      <c r="D348" s="1"/>
      <c r="E348" s="2"/>
      <c r="F348" s="2"/>
      <c r="G348" s="4"/>
      <c r="H348" s="2"/>
      <c r="I348" s="2"/>
      <c r="J348" s="2"/>
      <c r="K348" s="2"/>
    </row>
    <row r="349" spans="1:11" ht="15.75" thickBot="1">
      <c r="A349" s="826" t="s">
        <v>22</v>
      </c>
      <c r="B349" s="829" t="s">
        <v>2</v>
      </c>
      <c r="C349" s="832" t="s">
        <v>13</v>
      </c>
      <c r="D349" s="835" t="s">
        <v>14</v>
      </c>
      <c r="E349" s="6"/>
      <c r="F349" s="6"/>
      <c r="G349" s="7" t="s">
        <v>301</v>
      </c>
      <c r="H349" s="6"/>
      <c r="I349" s="6"/>
      <c r="J349" s="6"/>
      <c r="K349" s="8" t="s">
        <v>1</v>
      </c>
    </row>
    <row r="350" spans="1:11" ht="15">
      <c r="A350" s="827"/>
      <c r="B350" s="830"/>
      <c r="C350" s="833"/>
      <c r="D350" s="836"/>
      <c r="E350" s="9"/>
      <c r="F350" s="9" t="s">
        <v>4</v>
      </c>
      <c r="G350" s="56"/>
      <c r="H350" s="9"/>
      <c r="I350" s="9" t="s">
        <v>5</v>
      </c>
      <c r="J350" s="9"/>
      <c r="K350" s="10" t="s">
        <v>6</v>
      </c>
    </row>
    <row r="351" spans="1:11" ht="15">
      <c r="A351" s="827"/>
      <c r="B351" s="830"/>
      <c r="C351" s="833"/>
      <c r="D351" s="836"/>
      <c r="E351" s="838" t="s">
        <v>7</v>
      </c>
      <c r="F351" s="840" t="s">
        <v>3</v>
      </c>
      <c r="G351" s="57" t="s">
        <v>8</v>
      </c>
      <c r="H351" s="11" t="s">
        <v>7</v>
      </c>
      <c r="I351" s="12" t="s">
        <v>3</v>
      </c>
      <c r="J351" s="11" t="s">
        <v>8</v>
      </c>
      <c r="K351" s="10" t="s">
        <v>9</v>
      </c>
    </row>
    <row r="352" spans="1:11" ht="15.75" thickBot="1">
      <c r="A352" s="828"/>
      <c r="B352" s="831"/>
      <c r="C352" s="834"/>
      <c r="D352" s="837"/>
      <c r="E352" s="839"/>
      <c r="F352" s="841"/>
      <c r="G352" s="57" t="s">
        <v>10</v>
      </c>
      <c r="H352" s="11"/>
      <c r="I352" s="13"/>
      <c r="J352" s="11" t="s">
        <v>10</v>
      </c>
      <c r="K352" s="10"/>
    </row>
    <row r="353" spans="1:11" ht="15">
      <c r="A353" s="799">
        <v>1</v>
      </c>
      <c r="B353" s="756" t="s">
        <v>295</v>
      </c>
      <c r="C353" s="460" t="s">
        <v>139</v>
      </c>
      <c r="D353" s="248" t="s">
        <v>56</v>
      </c>
      <c r="E353" s="255">
        <v>40</v>
      </c>
      <c r="F353" s="256"/>
      <c r="G353" s="461">
        <v>2</v>
      </c>
      <c r="H353" s="255">
        <v>20</v>
      </c>
      <c r="I353" s="256"/>
      <c r="J353" s="258">
        <v>1</v>
      </c>
      <c r="K353" s="259">
        <v>60</v>
      </c>
    </row>
    <row r="354" spans="1:11" ht="15">
      <c r="A354" s="800">
        <v>2</v>
      </c>
      <c r="B354" s="132" t="s">
        <v>69</v>
      </c>
      <c r="C354" s="93" t="s">
        <v>116</v>
      </c>
      <c r="D354" s="18"/>
      <c r="E354" s="14"/>
      <c r="F354" s="15"/>
      <c r="G354" s="162"/>
      <c r="H354" s="14">
        <v>30</v>
      </c>
      <c r="I354" s="15"/>
      <c r="J354" s="90">
        <v>1</v>
      </c>
      <c r="K354" s="17">
        <v>30</v>
      </c>
    </row>
    <row r="355" spans="1:11" ht="15">
      <c r="A355" s="800">
        <v>3</v>
      </c>
      <c r="B355" s="147" t="s">
        <v>172</v>
      </c>
      <c r="C355" s="210" t="s">
        <v>124</v>
      </c>
      <c r="D355" s="18"/>
      <c r="E355" s="14">
        <v>40</v>
      </c>
      <c r="F355" s="15">
        <v>20</v>
      </c>
      <c r="G355" s="162">
        <v>3</v>
      </c>
      <c r="H355" s="14"/>
      <c r="I355" s="15">
        <v>20</v>
      </c>
      <c r="J355" s="90">
        <v>1</v>
      </c>
      <c r="K355" s="17">
        <v>80</v>
      </c>
    </row>
    <row r="356" spans="1:11" ht="23.25">
      <c r="A356" s="800">
        <v>4</v>
      </c>
      <c r="B356" s="132" t="s">
        <v>173</v>
      </c>
      <c r="C356" s="816" t="s">
        <v>376</v>
      </c>
      <c r="D356" s="18"/>
      <c r="E356" s="315">
        <v>40</v>
      </c>
      <c r="F356" s="316"/>
      <c r="G356" s="162">
        <v>2</v>
      </c>
      <c r="H356" s="315"/>
      <c r="I356" s="316">
        <v>40</v>
      </c>
      <c r="J356" s="90">
        <v>2</v>
      </c>
      <c r="K356" s="318">
        <v>80</v>
      </c>
    </row>
    <row r="357" spans="1:11" ht="15">
      <c r="A357" s="800">
        <v>5</v>
      </c>
      <c r="B357" s="132" t="s">
        <v>174</v>
      </c>
      <c r="C357" s="450" t="s">
        <v>297</v>
      </c>
      <c r="D357" s="18"/>
      <c r="E357" s="315">
        <v>40</v>
      </c>
      <c r="F357" s="316">
        <v>40</v>
      </c>
      <c r="G357" s="162">
        <v>4</v>
      </c>
      <c r="H357" s="315"/>
      <c r="I357" s="316"/>
      <c r="J357" s="90"/>
      <c r="K357" s="318">
        <v>80</v>
      </c>
    </row>
    <row r="358" spans="1:11" ht="15">
      <c r="A358" s="800">
        <v>6</v>
      </c>
      <c r="B358" s="132" t="s">
        <v>175</v>
      </c>
      <c r="C358" s="450" t="s">
        <v>128</v>
      </c>
      <c r="D358" s="18" t="s">
        <v>57</v>
      </c>
      <c r="E358" s="315"/>
      <c r="F358" s="316"/>
      <c r="G358" s="162"/>
      <c r="H358" s="315"/>
      <c r="I358" s="316">
        <v>60</v>
      </c>
      <c r="J358" s="90">
        <v>3</v>
      </c>
      <c r="K358" s="318">
        <v>60</v>
      </c>
    </row>
    <row r="359" spans="1:11" ht="15">
      <c r="A359" s="801">
        <v>7</v>
      </c>
      <c r="B359" s="137" t="s">
        <v>296</v>
      </c>
      <c r="C359" s="740" t="s">
        <v>298</v>
      </c>
      <c r="D359" s="72"/>
      <c r="E359" s="351"/>
      <c r="F359" s="352"/>
      <c r="G359" s="452"/>
      <c r="H359" s="351">
        <v>20</v>
      </c>
      <c r="I359" s="352">
        <v>20</v>
      </c>
      <c r="J359" s="453">
        <v>2</v>
      </c>
      <c r="K359" s="436">
        <v>40</v>
      </c>
    </row>
    <row r="360" spans="1:11" ht="15.75" thickBot="1">
      <c r="A360" s="801">
        <v>8</v>
      </c>
      <c r="B360" s="137" t="s">
        <v>299</v>
      </c>
      <c r="C360" s="28" t="s">
        <v>146</v>
      </c>
      <c r="D360" s="72"/>
      <c r="E360" s="351"/>
      <c r="F360" s="352"/>
      <c r="G360" s="452"/>
      <c r="H360" s="351">
        <v>20</v>
      </c>
      <c r="I360" s="352"/>
      <c r="J360" s="453">
        <v>1</v>
      </c>
      <c r="K360" s="436">
        <v>20</v>
      </c>
    </row>
    <row r="361" spans="1:11" ht="15.75" thickBot="1">
      <c r="A361" s="802"/>
      <c r="B361" s="328" t="s">
        <v>11</v>
      </c>
      <c r="C361" s="459"/>
      <c r="D361" s="369"/>
      <c r="E361" s="370">
        <f aca="true" t="shared" si="2" ref="E361:K361">SUM(E353:E360)</f>
        <v>160</v>
      </c>
      <c r="F361" s="371">
        <f t="shared" si="2"/>
        <v>60</v>
      </c>
      <c r="G361" s="411">
        <f t="shared" si="2"/>
        <v>11</v>
      </c>
      <c r="H361" s="370">
        <f t="shared" si="2"/>
        <v>90</v>
      </c>
      <c r="I361" s="371">
        <f t="shared" si="2"/>
        <v>140</v>
      </c>
      <c r="J361" s="412">
        <f t="shared" si="2"/>
        <v>11</v>
      </c>
      <c r="K361" s="413">
        <f t="shared" si="2"/>
        <v>450</v>
      </c>
    </row>
    <row r="362" spans="1:11" ht="15">
      <c r="A362" s="803"/>
      <c r="B362" s="358" t="s">
        <v>15</v>
      </c>
      <c r="C362" s="455"/>
      <c r="D362" s="360"/>
      <c r="E362" s="361"/>
      <c r="F362" s="362"/>
      <c r="G362" s="456"/>
      <c r="H362" s="361"/>
      <c r="I362" s="362"/>
      <c r="J362" s="457"/>
      <c r="K362" s="458"/>
    </row>
    <row r="363" spans="1:11" ht="15">
      <c r="A363" s="800">
        <v>1</v>
      </c>
      <c r="B363" s="137" t="s">
        <v>287</v>
      </c>
      <c r="C363" s="28" t="s">
        <v>113</v>
      </c>
      <c r="D363" s="72"/>
      <c r="E363" s="320">
        <v>20</v>
      </c>
      <c r="F363" s="321"/>
      <c r="G363" s="322">
        <v>1</v>
      </c>
      <c r="H363" s="320">
        <v>14</v>
      </c>
      <c r="I363" s="321"/>
      <c r="J363" s="741">
        <v>1</v>
      </c>
      <c r="K363" s="324">
        <v>34</v>
      </c>
    </row>
    <row r="364" spans="1:11" ht="15">
      <c r="A364" s="800">
        <v>2</v>
      </c>
      <c r="B364" s="137" t="s">
        <v>286</v>
      </c>
      <c r="C364" s="28" t="s">
        <v>114</v>
      </c>
      <c r="D364" s="72"/>
      <c r="E364" s="320">
        <v>80</v>
      </c>
      <c r="F364" s="321"/>
      <c r="G364" s="322">
        <v>4</v>
      </c>
      <c r="H364" s="320">
        <v>56</v>
      </c>
      <c r="I364" s="321"/>
      <c r="J364" s="741">
        <v>4</v>
      </c>
      <c r="K364" s="324">
        <v>136</v>
      </c>
    </row>
    <row r="365" spans="1:11" ht="15">
      <c r="A365" s="800">
        <v>3</v>
      </c>
      <c r="B365" s="137" t="s">
        <v>103</v>
      </c>
      <c r="C365" s="28" t="s">
        <v>115</v>
      </c>
      <c r="D365" s="72"/>
      <c r="E365" s="320">
        <v>60</v>
      </c>
      <c r="F365" s="321"/>
      <c r="G365" s="322">
        <v>3</v>
      </c>
      <c r="H365" s="320">
        <v>42</v>
      </c>
      <c r="I365" s="321"/>
      <c r="J365" s="741">
        <v>3</v>
      </c>
      <c r="K365" s="324">
        <v>102</v>
      </c>
    </row>
    <row r="366" spans="1:11" ht="15">
      <c r="A366" s="800">
        <v>4</v>
      </c>
      <c r="B366" s="137" t="s">
        <v>112</v>
      </c>
      <c r="C366" s="215" t="s">
        <v>104</v>
      </c>
      <c r="D366" s="72"/>
      <c r="E366" s="320">
        <v>60</v>
      </c>
      <c r="F366" s="321"/>
      <c r="G366" s="322">
        <v>3</v>
      </c>
      <c r="H366" s="320">
        <v>42</v>
      </c>
      <c r="I366" s="321"/>
      <c r="J366" s="741">
        <v>3</v>
      </c>
      <c r="K366" s="324">
        <v>102</v>
      </c>
    </row>
    <row r="367" spans="1:11" ht="26.25">
      <c r="A367" s="800">
        <v>5</v>
      </c>
      <c r="B367" s="137" t="s">
        <v>288</v>
      </c>
      <c r="C367" s="203" t="s">
        <v>293</v>
      </c>
      <c r="D367" s="72"/>
      <c r="E367" s="320">
        <v>40</v>
      </c>
      <c r="F367" s="321"/>
      <c r="G367" s="322">
        <v>2</v>
      </c>
      <c r="H367" s="320">
        <v>28</v>
      </c>
      <c r="I367" s="321"/>
      <c r="J367" s="741">
        <v>2</v>
      </c>
      <c r="K367" s="324">
        <v>68</v>
      </c>
    </row>
    <row r="368" spans="1:11" ht="15">
      <c r="A368" s="800">
        <v>6</v>
      </c>
      <c r="B368" s="137" t="s">
        <v>289</v>
      </c>
      <c r="C368" s="28" t="s">
        <v>116</v>
      </c>
      <c r="D368" s="72"/>
      <c r="E368" s="320">
        <v>60</v>
      </c>
      <c r="F368" s="321"/>
      <c r="G368" s="322">
        <v>3</v>
      </c>
      <c r="H368" s="320">
        <v>42</v>
      </c>
      <c r="I368" s="321"/>
      <c r="J368" s="741">
        <v>3</v>
      </c>
      <c r="K368" s="324">
        <v>102</v>
      </c>
    </row>
    <row r="369" spans="1:11" ht="15">
      <c r="A369" s="800">
        <v>7</v>
      </c>
      <c r="B369" s="137" t="s">
        <v>108</v>
      </c>
      <c r="C369" s="28" t="s">
        <v>109</v>
      </c>
      <c r="D369" s="72"/>
      <c r="E369" s="320">
        <v>40</v>
      </c>
      <c r="F369" s="321"/>
      <c r="G369" s="322">
        <v>2</v>
      </c>
      <c r="H369" s="320">
        <v>28</v>
      </c>
      <c r="I369" s="321"/>
      <c r="J369" s="741">
        <v>2</v>
      </c>
      <c r="K369" s="324">
        <v>68</v>
      </c>
    </row>
    <row r="370" spans="1:11" ht="15">
      <c r="A370" s="800">
        <v>8</v>
      </c>
      <c r="B370" s="137" t="s">
        <v>290</v>
      </c>
      <c r="C370" s="28" t="s">
        <v>111</v>
      </c>
      <c r="D370" s="72"/>
      <c r="E370" s="320">
        <v>40</v>
      </c>
      <c r="F370" s="321"/>
      <c r="G370" s="322">
        <v>2</v>
      </c>
      <c r="H370" s="320">
        <v>28</v>
      </c>
      <c r="I370" s="321"/>
      <c r="J370" s="741">
        <v>2</v>
      </c>
      <c r="K370" s="324">
        <v>68</v>
      </c>
    </row>
    <row r="371" spans="1:11" ht="25.5" customHeight="1">
      <c r="A371" s="800">
        <v>9</v>
      </c>
      <c r="B371" s="137" t="s">
        <v>291</v>
      </c>
      <c r="C371" s="203" t="s">
        <v>436</v>
      </c>
      <c r="D371" s="72"/>
      <c r="E371" s="320">
        <v>40</v>
      </c>
      <c r="F371" s="321"/>
      <c r="G371" s="322">
        <v>2</v>
      </c>
      <c r="H371" s="320">
        <v>28</v>
      </c>
      <c r="I371" s="321"/>
      <c r="J371" s="741">
        <v>2</v>
      </c>
      <c r="K371" s="324">
        <v>68</v>
      </c>
    </row>
    <row r="372" spans="1:11" ht="51.75">
      <c r="A372" s="800">
        <v>10</v>
      </c>
      <c r="B372" s="804" t="s">
        <v>375</v>
      </c>
      <c r="C372" s="203" t="s">
        <v>294</v>
      </c>
      <c r="D372" s="72"/>
      <c r="E372" s="320">
        <v>20</v>
      </c>
      <c r="F372" s="321"/>
      <c r="G372" s="322">
        <v>1</v>
      </c>
      <c r="H372" s="320">
        <v>15</v>
      </c>
      <c r="I372" s="321"/>
      <c r="J372" s="741">
        <v>1</v>
      </c>
      <c r="K372" s="324">
        <v>35</v>
      </c>
    </row>
    <row r="373" spans="1:11" ht="15.75" thickBot="1">
      <c r="A373" s="245"/>
      <c r="B373" s="137"/>
      <c r="C373" s="28"/>
      <c r="D373" s="72"/>
      <c r="E373" s="717"/>
      <c r="F373" s="699"/>
      <c r="G373" s="747"/>
      <c r="H373" s="698"/>
      <c r="I373" s="699"/>
      <c r="J373" s="748"/>
      <c r="K373" s="700"/>
    </row>
    <row r="374" spans="1:11" ht="15">
      <c r="A374" s="245"/>
      <c r="B374" s="137"/>
      <c r="C374" s="28"/>
      <c r="D374" s="72"/>
      <c r="E374" s="742">
        <f>SUM(E363:E373)</f>
        <v>460</v>
      </c>
      <c r="F374" s="743"/>
      <c r="G374" s="744">
        <f>SUM(G363:G373)</f>
        <v>23</v>
      </c>
      <c r="H374" s="742">
        <f>SUM(H363:H373)</f>
        <v>323</v>
      </c>
      <c r="I374" s="743"/>
      <c r="J374" s="745">
        <f>SUM(J363:J373)</f>
        <v>23</v>
      </c>
      <c r="K374" s="746">
        <f>SUM(K363:K373)</f>
        <v>783</v>
      </c>
    </row>
    <row r="375" spans="1:11" ht="15">
      <c r="A375" s="245"/>
      <c r="B375" s="137"/>
      <c r="C375" s="28"/>
      <c r="D375" s="72"/>
      <c r="E375" s="75"/>
      <c r="F375" s="76"/>
      <c r="G375" s="77"/>
      <c r="H375" s="75"/>
      <c r="I375" s="76"/>
      <c r="J375" s="78"/>
      <c r="K375" s="79"/>
    </row>
    <row r="376" spans="1:11" ht="15.75" thickBot="1">
      <c r="A376" s="325"/>
      <c r="B376" s="198" t="s">
        <v>16</v>
      </c>
      <c r="C376" s="42"/>
      <c r="D376" s="74"/>
      <c r="E376" s="85"/>
      <c r="F376" s="86"/>
      <c r="G376" s="87"/>
      <c r="H376" s="85"/>
      <c r="I376" s="86"/>
      <c r="J376" s="88"/>
      <c r="K376" s="89"/>
    </row>
    <row r="382" spans="5:10" ht="15">
      <c r="E382" s="842" t="s">
        <v>17</v>
      </c>
      <c r="F382" s="842"/>
      <c r="G382" s="842"/>
      <c r="H382" s="842"/>
      <c r="I382" s="842"/>
      <c r="J382" s="50"/>
    </row>
    <row r="383" spans="5:10" ht="15">
      <c r="E383" s="843" t="s">
        <v>281</v>
      </c>
      <c r="F383" s="842"/>
      <c r="G383" s="842"/>
      <c r="H383" s="842"/>
      <c r="I383" s="842"/>
      <c r="J383" s="842"/>
    </row>
    <row r="384" spans="2:11" ht="15">
      <c r="B384" s="1"/>
      <c r="C384" s="1"/>
      <c r="D384" s="1"/>
      <c r="E384" s="844" t="s">
        <v>18</v>
      </c>
      <c r="F384" s="844"/>
      <c r="G384" s="844"/>
      <c r="H384" s="844"/>
      <c r="I384" s="844"/>
      <c r="J384" s="844"/>
      <c r="K384" s="2"/>
    </row>
    <row r="385" spans="2:11" ht="15">
      <c r="B385" s="1"/>
      <c r="C385" s="1"/>
      <c r="D385" s="1"/>
      <c r="E385" s="51"/>
      <c r="F385" s="51"/>
      <c r="G385" s="51"/>
      <c r="H385" s="51"/>
      <c r="I385" s="51"/>
      <c r="J385" s="51"/>
      <c r="K385" s="2"/>
    </row>
    <row r="386" spans="2:11" ht="15">
      <c r="B386" s="845" t="s">
        <v>0</v>
      </c>
      <c r="C386" s="845"/>
      <c r="D386" s="845"/>
      <c r="E386" s="845"/>
      <c r="F386" s="845"/>
      <c r="G386" s="845"/>
      <c r="H386" s="845"/>
      <c r="I386" s="845"/>
      <c r="J386" s="845"/>
      <c r="K386" s="2"/>
    </row>
    <row r="387" spans="2:11" ht="15">
      <c r="B387" s="846" t="s">
        <v>280</v>
      </c>
      <c r="C387" s="846"/>
      <c r="D387" s="846"/>
      <c r="E387" s="846"/>
      <c r="F387" s="846"/>
      <c r="G387" s="846"/>
      <c r="H387" s="846"/>
      <c r="I387" s="846"/>
      <c r="J387" s="846"/>
      <c r="K387" s="2"/>
    </row>
    <row r="388" spans="2:11" ht="15">
      <c r="B388" s="40"/>
      <c r="C388" s="40"/>
      <c r="D388" s="40"/>
      <c r="E388" s="40"/>
      <c r="F388" s="40"/>
      <c r="G388" s="40"/>
      <c r="H388" s="40"/>
      <c r="I388" s="40"/>
      <c r="J388" s="40"/>
      <c r="K388" s="2"/>
    </row>
    <row r="389" spans="2:11" ht="15.75">
      <c r="B389" s="53" t="s">
        <v>19</v>
      </c>
      <c r="C389" s="847" t="s">
        <v>52</v>
      </c>
      <c r="D389" s="848"/>
      <c r="E389" s="848"/>
      <c r="F389" s="848"/>
      <c r="G389" s="848"/>
      <c r="H389" s="848"/>
      <c r="I389" s="848"/>
      <c r="J389" s="849"/>
      <c r="K389" s="2"/>
    </row>
    <row r="390" spans="2:11" ht="9" customHeight="1">
      <c r="B390" s="53"/>
      <c r="C390" s="65"/>
      <c r="D390" s="65"/>
      <c r="E390" s="65"/>
      <c r="F390" s="65"/>
      <c r="G390" s="65"/>
      <c r="H390" s="65"/>
      <c r="I390" s="65"/>
      <c r="J390" s="65"/>
      <c r="K390" s="2"/>
    </row>
    <row r="391" spans="2:11" ht="15.75">
      <c r="B391" s="54" t="s">
        <v>20</v>
      </c>
      <c r="C391" s="63" t="s">
        <v>26</v>
      </c>
      <c r="D391" s="65"/>
      <c r="E391" s="66"/>
      <c r="F391" s="66"/>
      <c r="G391" s="67"/>
      <c r="H391" s="66"/>
      <c r="I391" s="66"/>
      <c r="J391" s="66"/>
      <c r="K391" s="5"/>
    </row>
    <row r="392" spans="2:11" ht="8.25" customHeight="1">
      <c r="B392" s="54"/>
      <c r="C392" s="65"/>
      <c r="D392" s="65"/>
      <c r="E392" s="66"/>
      <c r="F392" s="66"/>
      <c r="G392" s="67"/>
      <c r="H392" s="66"/>
      <c r="I392" s="66"/>
      <c r="J392" s="66"/>
      <c r="K392" s="5"/>
    </row>
    <row r="393" spans="2:11" ht="15.75">
      <c r="B393" s="55" t="s">
        <v>21</v>
      </c>
      <c r="C393" s="69">
        <v>330052502</v>
      </c>
      <c r="D393" s="66"/>
      <c r="E393" s="66"/>
      <c r="F393" s="859" t="s">
        <v>300</v>
      </c>
      <c r="G393" s="859"/>
      <c r="H393" s="859"/>
      <c r="I393" s="859"/>
      <c r="J393" s="859"/>
      <c r="K393" s="2"/>
    </row>
    <row r="394" spans="2:11" ht="15.75" thickBot="1">
      <c r="B394" s="1"/>
      <c r="C394" s="1"/>
      <c r="D394" s="1"/>
      <c r="E394" s="2"/>
      <c r="F394" s="2"/>
      <c r="G394" s="4"/>
      <c r="H394" s="2"/>
      <c r="I394" s="2"/>
      <c r="J394" s="2"/>
      <c r="K394" s="2"/>
    </row>
    <row r="395" spans="1:11" ht="15.75" thickBot="1">
      <c r="A395" s="826" t="s">
        <v>22</v>
      </c>
      <c r="B395" s="850" t="s">
        <v>2</v>
      </c>
      <c r="C395" s="853" t="s">
        <v>13</v>
      </c>
      <c r="D395" s="856" t="s">
        <v>14</v>
      </c>
      <c r="E395" s="6"/>
      <c r="F395" s="6"/>
      <c r="G395" s="7" t="s">
        <v>302</v>
      </c>
      <c r="H395" s="6"/>
      <c r="I395" s="6"/>
      <c r="J395" s="6"/>
      <c r="K395" s="8" t="s">
        <v>1</v>
      </c>
    </row>
    <row r="396" spans="1:11" ht="15">
      <c r="A396" s="827"/>
      <c r="B396" s="851"/>
      <c r="C396" s="854"/>
      <c r="D396" s="857"/>
      <c r="E396" s="9"/>
      <c r="F396" s="9" t="s">
        <v>4</v>
      </c>
      <c r="G396" s="466"/>
      <c r="H396" s="193"/>
      <c r="I396" s="194" t="s">
        <v>5</v>
      </c>
      <c r="J396" s="471"/>
      <c r="K396" s="469" t="s">
        <v>6</v>
      </c>
    </row>
    <row r="397" spans="1:11" ht="15">
      <c r="A397" s="827"/>
      <c r="B397" s="851"/>
      <c r="C397" s="854"/>
      <c r="D397" s="857"/>
      <c r="E397" s="838" t="s">
        <v>7</v>
      </c>
      <c r="F397" s="840" t="s">
        <v>3</v>
      </c>
      <c r="G397" s="467" t="s">
        <v>8</v>
      </c>
      <c r="H397" s="472" t="s">
        <v>155</v>
      </c>
      <c r="I397" s="12" t="s">
        <v>3</v>
      </c>
      <c r="J397" s="469"/>
      <c r="K397" s="469" t="s">
        <v>9</v>
      </c>
    </row>
    <row r="398" spans="1:11" ht="15.75" thickBot="1">
      <c r="A398" s="828"/>
      <c r="B398" s="852"/>
      <c r="C398" s="855"/>
      <c r="D398" s="858"/>
      <c r="E398" s="839"/>
      <c r="F398" s="841"/>
      <c r="G398" s="467" t="s">
        <v>10</v>
      </c>
      <c r="H398" s="472"/>
      <c r="I398" s="13"/>
      <c r="J398" s="469"/>
      <c r="K398" s="469"/>
    </row>
    <row r="399" spans="1:11" ht="15.75" thickBot="1">
      <c r="A399" s="485"/>
      <c r="B399" s="484"/>
      <c r="C399" s="480"/>
      <c r="D399" s="475"/>
      <c r="E399" s="463"/>
      <c r="F399" s="464"/>
      <c r="G399" s="468"/>
      <c r="H399" s="473"/>
      <c r="I399" s="464"/>
      <c r="J399" s="474"/>
      <c r="K399" s="470"/>
    </row>
    <row r="400" spans="1:11" ht="15">
      <c r="A400" s="486">
        <v>1</v>
      </c>
      <c r="B400" s="132" t="s">
        <v>31</v>
      </c>
      <c r="C400" s="132" t="s">
        <v>146</v>
      </c>
      <c r="D400" s="487" t="s">
        <v>56</v>
      </c>
      <c r="E400" s="14">
        <v>20</v>
      </c>
      <c r="F400" s="14"/>
      <c r="G400" s="501"/>
      <c r="H400" s="37"/>
      <c r="I400" s="227"/>
      <c r="J400" s="260"/>
      <c r="K400" s="260">
        <v>20</v>
      </c>
    </row>
    <row r="401" spans="1:11" ht="15">
      <c r="A401" s="486">
        <v>2</v>
      </c>
      <c r="B401" s="313" t="s">
        <v>70</v>
      </c>
      <c r="C401" s="313" t="s">
        <v>111</v>
      </c>
      <c r="D401" s="476"/>
      <c r="E401" s="338">
        <v>40</v>
      </c>
      <c r="F401" s="488"/>
      <c r="G401" s="502"/>
      <c r="H401" s="489"/>
      <c r="I401" s="488"/>
      <c r="J401" s="490"/>
      <c r="K401" s="490">
        <v>40</v>
      </c>
    </row>
    <row r="402" spans="1:11" ht="15">
      <c r="A402" s="486">
        <v>3</v>
      </c>
      <c r="B402" s="154" t="s">
        <v>172</v>
      </c>
      <c r="C402" s="313" t="s">
        <v>124</v>
      </c>
      <c r="D402" s="476" t="s">
        <v>57</v>
      </c>
      <c r="E402" s="338"/>
      <c r="F402" s="488">
        <v>116</v>
      </c>
      <c r="G402" s="502"/>
      <c r="H402" s="489">
        <v>4</v>
      </c>
      <c r="I402" s="488"/>
      <c r="J402" s="490"/>
      <c r="K402" s="490">
        <v>120</v>
      </c>
    </row>
    <row r="403" spans="1:11" ht="15">
      <c r="A403" s="486">
        <v>4</v>
      </c>
      <c r="B403" s="132" t="s">
        <v>173</v>
      </c>
      <c r="C403" s="481" t="s">
        <v>124</v>
      </c>
      <c r="D403" s="477" t="s">
        <v>57</v>
      </c>
      <c r="E403" s="315"/>
      <c r="F403" s="316">
        <v>56</v>
      </c>
      <c r="G403" s="317"/>
      <c r="H403" s="347">
        <v>4</v>
      </c>
      <c r="I403" s="316"/>
      <c r="J403" s="341"/>
      <c r="K403" s="341">
        <v>60</v>
      </c>
    </row>
    <row r="404" spans="1:11" ht="15">
      <c r="A404" s="486">
        <v>5</v>
      </c>
      <c r="B404" s="132" t="s">
        <v>296</v>
      </c>
      <c r="C404" s="681" t="s">
        <v>298</v>
      </c>
      <c r="D404" s="477" t="s">
        <v>57</v>
      </c>
      <c r="E404" s="315"/>
      <c r="F404" s="316">
        <v>71</v>
      </c>
      <c r="G404" s="317"/>
      <c r="H404" s="347">
        <v>4</v>
      </c>
      <c r="I404" s="316"/>
      <c r="J404" s="341"/>
      <c r="K404" s="341">
        <v>75</v>
      </c>
    </row>
    <row r="405" spans="1:11" ht="15">
      <c r="A405" s="486">
        <v>6</v>
      </c>
      <c r="B405" s="132" t="s">
        <v>304</v>
      </c>
      <c r="C405" s="482" t="s">
        <v>297</v>
      </c>
      <c r="D405" s="477" t="s">
        <v>57</v>
      </c>
      <c r="E405" s="315">
        <v>40</v>
      </c>
      <c r="F405" s="316">
        <v>136</v>
      </c>
      <c r="G405" s="317"/>
      <c r="H405" s="347">
        <v>4</v>
      </c>
      <c r="I405" s="316"/>
      <c r="J405" s="341"/>
      <c r="K405" s="341">
        <v>180</v>
      </c>
    </row>
    <row r="406" spans="1:11" ht="24" customHeight="1">
      <c r="A406" s="486">
        <v>7</v>
      </c>
      <c r="B406" s="132" t="s">
        <v>305</v>
      </c>
      <c r="C406" s="483" t="s">
        <v>128</v>
      </c>
      <c r="D406" s="477" t="s">
        <v>57</v>
      </c>
      <c r="E406" s="315">
        <v>40</v>
      </c>
      <c r="F406" s="316">
        <v>156</v>
      </c>
      <c r="G406" s="317"/>
      <c r="H406" s="347">
        <v>4</v>
      </c>
      <c r="I406" s="316"/>
      <c r="J406" s="341"/>
      <c r="K406" s="341">
        <v>200</v>
      </c>
    </row>
    <row r="407" spans="1:11" ht="23.25">
      <c r="A407" s="486">
        <v>8</v>
      </c>
      <c r="B407" s="132" t="s">
        <v>306</v>
      </c>
      <c r="C407" s="483" t="s">
        <v>377</v>
      </c>
      <c r="D407" s="478" t="s">
        <v>57</v>
      </c>
      <c r="E407" s="14">
        <v>60</v>
      </c>
      <c r="F407" s="15">
        <v>40</v>
      </c>
      <c r="G407" s="90"/>
      <c r="H407" s="37"/>
      <c r="I407" s="15"/>
      <c r="J407" s="260"/>
      <c r="K407" s="260">
        <v>100</v>
      </c>
    </row>
    <row r="408" spans="1:11" ht="15">
      <c r="A408" s="486">
        <v>9</v>
      </c>
      <c r="B408" s="147" t="s">
        <v>307</v>
      </c>
      <c r="C408" s="549" t="s">
        <v>109</v>
      </c>
      <c r="D408" s="282"/>
      <c r="E408" s="315">
        <v>40</v>
      </c>
      <c r="F408" s="316"/>
      <c r="G408" s="317"/>
      <c r="H408" s="347"/>
      <c r="I408" s="316"/>
      <c r="J408" s="341"/>
      <c r="K408" s="341">
        <v>40</v>
      </c>
    </row>
    <row r="409" spans="1:11" ht="15">
      <c r="A409" s="486">
        <v>10</v>
      </c>
      <c r="B409" s="136" t="s">
        <v>378</v>
      </c>
      <c r="C409" s="482" t="s">
        <v>123</v>
      </c>
      <c r="D409" s="477"/>
      <c r="E409" s="315">
        <v>40</v>
      </c>
      <c r="F409" s="316"/>
      <c r="G409" s="317"/>
      <c r="H409" s="347"/>
      <c r="I409" s="316"/>
      <c r="J409" s="341"/>
      <c r="K409" s="341">
        <v>40</v>
      </c>
    </row>
    <row r="410" spans="1:11" ht="15">
      <c r="A410" s="486">
        <v>11</v>
      </c>
      <c r="B410" s="132" t="s">
        <v>309</v>
      </c>
      <c r="C410" s="132" t="s">
        <v>113</v>
      </c>
      <c r="D410" s="477"/>
      <c r="E410" s="315">
        <v>20</v>
      </c>
      <c r="F410" s="316"/>
      <c r="G410" s="317"/>
      <c r="H410" s="347"/>
      <c r="I410" s="316"/>
      <c r="J410" s="348"/>
      <c r="K410" s="315">
        <v>20</v>
      </c>
    </row>
    <row r="411" spans="1:11" ht="15.75" thickBot="1">
      <c r="A411" s="503"/>
      <c r="B411" s="137"/>
      <c r="C411" s="137"/>
      <c r="D411" s="282"/>
      <c r="E411" s="320"/>
      <c r="F411" s="321"/>
      <c r="G411" s="340"/>
      <c r="H411" s="349"/>
      <c r="I411" s="321"/>
      <c r="J411" s="350"/>
      <c r="K411" s="342"/>
    </row>
    <row r="412" spans="1:11" ht="15.75" thickBot="1">
      <c r="A412" s="510"/>
      <c r="B412" s="328" t="s">
        <v>35</v>
      </c>
      <c r="C412" s="511"/>
      <c r="D412" s="512"/>
      <c r="E412" s="513">
        <f>SUM(E400:E411)</f>
        <v>300</v>
      </c>
      <c r="F412" s="514">
        <f>SUM(F400:F411)</f>
        <v>575</v>
      </c>
      <c r="G412" s="515"/>
      <c r="H412" s="516"/>
      <c r="I412" s="514"/>
      <c r="J412" s="517"/>
      <c r="K412" s="518">
        <f>SUM(K400:K411)</f>
        <v>895</v>
      </c>
    </row>
    <row r="413" spans="1:11" ht="15">
      <c r="A413" s="504"/>
      <c r="B413" s="264" t="s">
        <v>156</v>
      </c>
      <c r="C413" s="505"/>
      <c r="D413" s="506"/>
      <c r="E413" s="418"/>
      <c r="F413" s="416"/>
      <c r="G413" s="507"/>
      <c r="H413" s="415"/>
      <c r="I413" s="416">
        <v>600</v>
      </c>
      <c r="J413" s="508"/>
      <c r="K413" s="509">
        <v>600</v>
      </c>
    </row>
    <row r="414" spans="1:11" ht="15">
      <c r="A414" s="491"/>
      <c r="B414" s="137"/>
      <c r="C414" s="137"/>
      <c r="D414" s="282"/>
      <c r="E414" s="320"/>
      <c r="F414" s="321"/>
      <c r="G414" s="340"/>
      <c r="H414" s="349"/>
      <c r="I414" s="321"/>
      <c r="J414" s="350"/>
      <c r="K414" s="342"/>
    </row>
    <row r="415" spans="1:11" ht="15">
      <c r="A415" s="491"/>
      <c r="B415" s="137"/>
      <c r="C415" s="137"/>
      <c r="D415" s="282"/>
      <c r="E415" s="320"/>
      <c r="F415" s="321"/>
      <c r="G415" s="340"/>
      <c r="H415" s="349"/>
      <c r="I415" s="321"/>
      <c r="J415" s="350"/>
      <c r="K415" s="342"/>
    </row>
    <row r="416" spans="1:11" ht="15.75" thickBot="1">
      <c r="A416" s="493"/>
      <c r="B416" s="198" t="s">
        <v>16</v>
      </c>
      <c r="C416" s="198"/>
      <c r="D416" s="479"/>
      <c r="E416" s="494">
        <f>SUM(E412:E415)</f>
        <v>300</v>
      </c>
      <c r="F416" s="495">
        <f>SUM(F412:F415)</f>
        <v>575</v>
      </c>
      <c r="G416" s="496"/>
      <c r="H416" s="497">
        <f>SUM(H403:H415)</f>
        <v>16</v>
      </c>
      <c r="I416" s="495">
        <f>SUM(I412:I415)</f>
        <v>600</v>
      </c>
      <c r="J416" s="498"/>
      <c r="K416" s="499">
        <f>SUM(K412:K415)</f>
        <v>1495</v>
      </c>
    </row>
    <row r="430" spans="5:10" ht="15">
      <c r="E430" s="842" t="s">
        <v>17</v>
      </c>
      <c r="F430" s="842"/>
      <c r="G430" s="842"/>
      <c r="H430" s="842"/>
      <c r="I430" s="842"/>
      <c r="J430" s="50"/>
    </row>
    <row r="431" spans="5:10" ht="15">
      <c r="E431" s="843" t="s">
        <v>281</v>
      </c>
      <c r="F431" s="842"/>
      <c r="G431" s="842"/>
      <c r="H431" s="842"/>
      <c r="I431" s="842"/>
      <c r="J431" s="842"/>
    </row>
    <row r="432" spans="2:11" ht="15">
      <c r="B432" s="1"/>
      <c r="C432" s="1"/>
      <c r="D432" s="1"/>
      <c r="E432" s="844" t="s">
        <v>18</v>
      </c>
      <c r="F432" s="844"/>
      <c r="G432" s="844"/>
      <c r="H432" s="844"/>
      <c r="I432" s="844"/>
      <c r="J432" s="844"/>
      <c r="K432" s="2"/>
    </row>
    <row r="433" spans="2:11" ht="15">
      <c r="B433" s="1"/>
      <c r="C433" s="1"/>
      <c r="D433" s="1"/>
      <c r="E433" s="51"/>
      <c r="F433" s="51"/>
      <c r="G433" s="51"/>
      <c r="H433" s="51"/>
      <c r="I433" s="51"/>
      <c r="J433" s="51"/>
      <c r="K433" s="2"/>
    </row>
    <row r="434" spans="2:11" ht="15">
      <c r="B434" s="845" t="s">
        <v>0</v>
      </c>
      <c r="C434" s="845"/>
      <c r="D434" s="845"/>
      <c r="E434" s="845"/>
      <c r="F434" s="845"/>
      <c r="G434" s="845"/>
      <c r="H434" s="845"/>
      <c r="I434" s="845"/>
      <c r="J434" s="845"/>
      <c r="K434" s="2"/>
    </row>
    <row r="435" spans="2:11" ht="15">
      <c r="B435" s="846" t="s">
        <v>280</v>
      </c>
      <c r="C435" s="846"/>
      <c r="D435" s="846"/>
      <c r="E435" s="846"/>
      <c r="F435" s="846"/>
      <c r="G435" s="846"/>
      <c r="H435" s="846"/>
      <c r="I435" s="846"/>
      <c r="J435" s="846"/>
      <c r="K435" s="2"/>
    </row>
    <row r="436" spans="2:11" ht="15">
      <c r="B436" s="40"/>
      <c r="C436" s="40"/>
      <c r="D436" s="40"/>
      <c r="E436" s="40"/>
      <c r="F436" s="40"/>
      <c r="G436" s="40"/>
      <c r="H436" s="40"/>
      <c r="I436" s="40"/>
      <c r="J436" s="40"/>
      <c r="K436" s="2"/>
    </row>
    <row r="437" spans="2:11" ht="15.75">
      <c r="B437" s="53" t="s">
        <v>19</v>
      </c>
      <c r="C437" s="847" t="s">
        <v>53</v>
      </c>
      <c r="D437" s="848"/>
      <c r="E437" s="848"/>
      <c r="F437" s="848"/>
      <c r="G437" s="848"/>
      <c r="H437" s="848"/>
      <c r="I437" s="848"/>
      <c r="J437" s="849"/>
      <c r="K437" s="2"/>
    </row>
    <row r="438" spans="2:11" ht="15.75">
      <c r="B438" s="53"/>
      <c r="C438" s="65"/>
      <c r="D438" s="65"/>
      <c r="E438" s="65"/>
      <c r="F438" s="65"/>
      <c r="G438" s="65"/>
      <c r="H438" s="65"/>
      <c r="I438" s="65"/>
      <c r="J438" s="65"/>
      <c r="K438" s="2"/>
    </row>
    <row r="439" spans="2:11" ht="15.75">
      <c r="B439" s="54" t="s">
        <v>20</v>
      </c>
      <c r="C439" s="63" t="s">
        <v>272</v>
      </c>
      <c r="D439" s="65"/>
      <c r="E439" s="66"/>
      <c r="F439" s="66"/>
      <c r="G439" s="67"/>
      <c r="H439" s="66"/>
      <c r="I439" s="66"/>
      <c r="J439" s="66"/>
      <c r="K439" s="5"/>
    </row>
    <row r="440" spans="2:11" ht="16.5" thickBot="1">
      <c r="B440" s="54"/>
      <c r="C440" s="65"/>
      <c r="D440" s="65"/>
      <c r="E440" s="66"/>
      <c r="F440" s="66"/>
      <c r="G440" s="67"/>
      <c r="H440" s="66"/>
      <c r="I440" s="66"/>
      <c r="J440" s="66"/>
      <c r="K440" s="5"/>
    </row>
    <row r="441" spans="2:11" ht="16.5" thickBot="1">
      <c r="B441" s="55" t="s">
        <v>21</v>
      </c>
      <c r="C441" s="536">
        <v>330034720</v>
      </c>
      <c r="D441" s="66"/>
      <c r="E441" s="66"/>
      <c r="F441" s="66"/>
      <c r="G441" s="68"/>
      <c r="H441" s="65"/>
      <c r="I441" s="65"/>
      <c r="J441" s="65"/>
      <c r="K441" s="2"/>
    </row>
    <row r="442" spans="2:11" ht="15.75" thickBot="1">
      <c r="B442" s="1"/>
      <c r="C442" s="1"/>
      <c r="D442" s="1"/>
      <c r="E442" s="2"/>
      <c r="F442" s="2"/>
      <c r="G442" s="4"/>
      <c r="H442" s="2"/>
      <c r="I442" s="2"/>
      <c r="J442" s="2"/>
      <c r="K442" s="2"/>
    </row>
    <row r="443" spans="1:11" ht="15.75" thickBot="1">
      <c r="A443" s="826" t="s">
        <v>22</v>
      </c>
      <c r="B443" s="829" t="s">
        <v>2</v>
      </c>
      <c r="C443" s="853" t="s">
        <v>13</v>
      </c>
      <c r="D443" s="856" t="s">
        <v>14</v>
      </c>
      <c r="E443" s="6"/>
      <c r="F443" s="6"/>
      <c r="G443" s="7" t="s">
        <v>302</v>
      </c>
      <c r="H443" s="6"/>
      <c r="I443" s="6"/>
      <c r="J443" s="6"/>
      <c r="K443" s="8" t="s">
        <v>1</v>
      </c>
    </row>
    <row r="444" spans="1:11" ht="15">
      <c r="A444" s="827"/>
      <c r="B444" s="830"/>
      <c r="C444" s="854"/>
      <c r="D444" s="857"/>
      <c r="E444" s="9"/>
      <c r="F444" s="9" t="s">
        <v>4</v>
      </c>
      <c r="G444" s="56"/>
      <c r="H444" s="9"/>
      <c r="I444" s="9" t="s">
        <v>5</v>
      </c>
      <c r="J444" s="9"/>
      <c r="K444" s="10" t="s">
        <v>6</v>
      </c>
    </row>
    <row r="445" spans="1:11" ht="15">
      <c r="A445" s="827"/>
      <c r="B445" s="830"/>
      <c r="C445" s="854"/>
      <c r="D445" s="857"/>
      <c r="E445" s="838" t="s">
        <v>7</v>
      </c>
      <c r="F445" s="840" t="s">
        <v>3</v>
      </c>
      <c r="G445" s="57" t="s">
        <v>8</v>
      </c>
      <c r="H445" s="11" t="s">
        <v>155</v>
      </c>
      <c r="I445" s="12" t="s">
        <v>3</v>
      </c>
      <c r="J445" s="11"/>
      <c r="K445" s="10" t="s">
        <v>9</v>
      </c>
    </row>
    <row r="446" spans="1:11" ht="15.75" thickBot="1">
      <c r="A446" s="828"/>
      <c r="B446" s="831"/>
      <c r="C446" s="855"/>
      <c r="D446" s="858"/>
      <c r="E446" s="839"/>
      <c r="F446" s="841"/>
      <c r="G446" s="57" t="s">
        <v>10</v>
      </c>
      <c r="H446" s="11"/>
      <c r="I446" s="13"/>
      <c r="J446" s="11"/>
      <c r="K446" s="10"/>
    </row>
    <row r="447" spans="1:11" ht="15.75" thickBot="1">
      <c r="A447" s="519"/>
      <c r="B447" s="520"/>
      <c r="C447" s="196"/>
      <c r="D447" s="197"/>
      <c r="E447" s="181"/>
      <c r="F447" s="182"/>
      <c r="G447" s="191"/>
      <c r="H447" s="181"/>
      <c r="I447" s="182"/>
      <c r="J447" s="183"/>
      <c r="K447" s="184"/>
    </row>
    <row r="448" spans="1:11" ht="15.75" thickBot="1">
      <c r="A448" s="410"/>
      <c r="B448" s="319" t="s">
        <v>11</v>
      </c>
      <c r="C448" s="522"/>
      <c r="D448" s="533"/>
      <c r="E448" s="534"/>
      <c r="F448" s="535"/>
      <c r="G448" s="531"/>
      <c r="H448" s="534"/>
      <c r="I448" s="535"/>
      <c r="J448" s="531"/>
      <c r="K448" s="531"/>
    </row>
    <row r="449" spans="1:11" ht="15">
      <c r="A449" s="414"/>
      <c r="B449" s="523"/>
      <c r="C449" s="524"/>
      <c r="D449" s="506"/>
      <c r="E449" s="525"/>
      <c r="F449" s="526"/>
      <c r="G449" s="532"/>
      <c r="H449" s="525"/>
      <c r="I449" s="526"/>
      <c r="J449" s="532"/>
      <c r="K449" s="527"/>
    </row>
    <row r="450" spans="1:11" ht="15">
      <c r="A450" s="421"/>
      <c r="B450" s="39" t="s">
        <v>153</v>
      </c>
      <c r="C450" s="28" t="s">
        <v>146</v>
      </c>
      <c r="D450" s="72" t="s">
        <v>56</v>
      </c>
      <c r="E450" s="351">
        <v>20</v>
      </c>
      <c r="F450" s="352"/>
      <c r="G450" s="435"/>
      <c r="H450" s="351"/>
      <c r="I450" s="352"/>
      <c r="J450" s="435"/>
      <c r="K450" s="436">
        <v>20</v>
      </c>
    </row>
    <row r="451" spans="1:11" ht="15">
      <c r="A451" s="421"/>
      <c r="B451" s="39" t="s">
        <v>37</v>
      </c>
      <c r="C451" s="28" t="s">
        <v>325</v>
      </c>
      <c r="D451" s="72"/>
      <c r="E451" s="351">
        <v>40</v>
      </c>
      <c r="F451" s="352"/>
      <c r="G451" s="435"/>
      <c r="H451" s="351"/>
      <c r="I451" s="352"/>
      <c r="J451" s="435"/>
      <c r="K451" s="436">
        <v>40</v>
      </c>
    </row>
    <row r="452" spans="1:11" ht="26.25">
      <c r="A452" s="421"/>
      <c r="B452" s="204" t="s">
        <v>310</v>
      </c>
      <c r="C452" s="28" t="s">
        <v>276</v>
      </c>
      <c r="D452" s="72" t="s">
        <v>56</v>
      </c>
      <c r="E452" s="351">
        <v>20</v>
      </c>
      <c r="F452" s="352">
        <v>36</v>
      </c>
      <c r="G452" s="435"/>
      <c r="H452" s="351">
        <v>4</v>
      </c>
      <c r="I452" s="352"/>
      <c r="J452" s="435"/>
      <c r="K452" s="436">
        <v>60</v>
      </c>
    </row>
    <row r="453" spans="1:11" ht="15">
      <c r="A453" s="421"/>
      <c r="B453" s="39" t="s">
        <v>65</v>
      </c>
      <c r="C453" s="28" t="s">
        <v>379</v>
      </c>
      <c r="D453" s="72" t="s">
        <v>57</v>
      </c>
      <c r="E453" s="351">
        <v>40</v>
      </c>
      <c r="F453" s="352">
        <v>96</v>
      </c>
      <c r="G453" s="435"/>
      <c r="H453" s="351">
        <v>4</v>
      </c>
      <c r="I453" s="352"/>
      <c r="J453" s="435"/>
      <c r="K453" s="436">
        <v>140</v>
      </c>
    </row>
    <row r="454" spans="1:11" ht="26.25">
      <c r="A454" s="421"/>
      <c r="B454" s="204" t="s">
        <v>311</v>
      </c>
      <c r="C454" s="203" t="s">
        <v>276</v>
      </c>
      <c r="D454" s="72"/>
      <c r="E454" s="351">
        <v>16</v>
      </c>
      <c r="F454" s="352">
        <v>24</v>
      </c>
      <c r="G454" s="435"/>
      <c r="H454" s="351"/>
      <c r="I454" s="352"/>
      <c r="J454" s="435"/>
      <c r="K454" s="436">
        <v>40</v>
      </c>
    </row>
    <row r="455" spans="1:11" ht="15">
      <c r="A455" s="421"/>
      <c r="B455" s="247" t="s">
        <v>312</v>
      </c>
      <c r="C455" s="28" t="s">
        <v>149</v>
      </c>
      <c r="D455" s="72" t="s">
        <v>56</v>
      </c>
      <c r="E455" s="351">
        <v>40</v>
      </c>
      <c r="F455" s="352"/>
      <c r="G455" s="435"/>
      <c r="H455" s="351"/>
      <c r="I455" s="352"/>
      <c r="J455" s="435"/>
      <c r="K455" s="436">
        <v>40</v>
      </c>
    </row>
    <row r="456" spans="1:11" ht="26.25">
      <c r="A456" s="421"/>
      <c r="B456" s="204" t="s">
        <v>313</v>
      </c>
      <c r="C456" s="215" t="s">
        <v>189</v>
      </c>
      <c r="D456" s="72" t="s">
        <v>57</v>
      </c>
      <c r="E456" s="351"/>
      <c r="F456" s="352">
        <v>86</v>
      </c>
      <c r="G456" s="435"/>
      <c r="H456" s="351">
        <v>4</v>
      </c>
      <c r="I456" s="352"/>
      <c r="J456" s="435"/>
      <c r="K456" s="436">
        <v>90</v>
      </c>
    </row>
    <row r="457" spans="1:11" ht="15">
      <c r="A457" s="421"/>
      <c r="B457" s="39" t="s">
        <v>39</v>
      </c>
      <c r="C457" s="28" t="s">
        <v>136</v>
      </c>
      <c r="D457" s="72" t="s">
        <v>56</v>
      </c>
      <c r="E457" s="351">
        <v>18</v>
      </c>
      <c r="F457" s="352">
        <v>38</v>
      </c>
      <c r="G457" s="435"/>
      <c r="H457" s="351">
        <v>4</v>
      </c>
      <c r="I457" s="352"/>
      <c r="J457" s="435"/>
      <c r="K457" s="436">
        <v>60</v>
      </c>
    </row>
    <row r="458" spans="1:11" ht="26.25">
      <c r="A458" s="421"/>
      <c r="B458" s="204" t="s">
        <v>314</v>
      </c>
      <c r="C458" s="203" t="s">
        <v>128</v>
      </c>
      <c r="D458" s="72" t="s">
        <v>57</v>
      </c>
      <c r="E458" s="351">
        <v>20</v>
      </c>
      <c r="F458" s="352">
        <v>56</v>
      </c>
      <c r="G458" s="435"/>
      <c r="H458" s="351">
        <v>4</v>
      </c>
      <c r="I458" s="352"/>
      <c r="J458" s="435"/>
      <c r="K458" s="436">
        <v>80</v>
      </c>
    </row>
    <row r="459" spans="1:11" ht="15">
      <c r="A459" s="421"/>
      <c r="B459" s="204" t="s">
        <v>308</v>
      </c>
      <c r="C459" s="215" t="s">
        <v>326</v>
      </c>
      <c r="D459" s="72" t="s">
        <v>56</v>
      </c>
      <c r="E459" s="351">
        <v>40</v>
      </c>
      <c r="F459" s="352"/>
      <c r="G459" s="435"/>
      <c r="H459" s="351"/>
      <c r="I459" s="352"/>
      <c r="J459" s="435"/>
      <c r="K459" s="436">
        <v>40</v>
      </c>
    </row>
    <row r="460" spans="1:11" ht="15">
      <c r="A460" s="421"/>
      <c r="B460" s="39" t="s">
        <v>380</v>
      </c>
      <c r="C460" s="137"/>
      <c r="D460" s="72"/>
      <c r="E460" s="320"/>
      <c r="F460" s="321"/>
      <c r="G460" s="322"/>
      <c r="H460" s="320"/>
      <c r="I460" s="321"/>
      <c r="J460" s="323"/>
      <c r="K460" s="324"/>
    </row>
    <row r="461" spans="1:11" ht="15">
      <c r="A461" s="421"/>
      <c r="B461" s="817" t="s">
        <v>381</v>
      </c>
      <c r="C461" s="137" t="s">
        <v>316</v>
      </c>
      <c r="D461" s="72" t="s">
        <v>56</v>
      </c>
      <c r="E461" s="320">
        <v>40</v>
      </c>
      <c r="F461" s="321">
        <v>140</v>
      </c>
      <c r="G461" s="322"/>
      <c r="H461" s="320"/>
      <c r="I461" s="321"/>
      <c r="J461" s="323"/>
      <c r="K461" s="324">
        <v>180</v>
      </c>
    </row>
    <row r="462" spans="1:11" ht="15">
      <c r="A462" s="421"/>
      <c r="B462" s="817" t="s">
        <v>329</v>
      </c>
      <c r="C462" s="137" t="s">
        <v>185</v>
      </c>
      <c r="D462" s="72" t="s">
        <v>56</v>
      </c>
      <c r="E462" s="320">
        <v>40</v>
      </c>
      <c r="F462" s="321">
        <v>60</v>
      </c>
      <c r="G462" s="322"/>
      <c r="H462" s="320"/>
      <c r="I462" s="321"/>
      <c r="J462" s="323"/>
      <c r="K462" s="324">
        <v>100</v>
      </c>
    </row>
    <row r="463" spans="1:11" ht="15">
      <c r="A463" s="421"/>
      <c r="B463" s="805"/>
      <c r="C463" s="137"/>
      <c r="D463" s="72"/>
      <c r="E463" s="320"/>
      <c r="F463" s="321"/>
      <c r="G463" s="322"/>
      <c r="H463" s="320"/>
      <c r="I463" s="321"/>
      <c r="J463" s="323"/>
      <c r="K463" s="324"/>
    </row>
    <row r="464" spans="1:11" ht="15">
      <c r="A464" s="421"/>
      <c r="B464" s="39"/>
      <c r="C464" s="137"/>
      <c r="D464" s="72"/>
      <c r="E464" s="320"/>
      <c r="F464" s="321"/>
      <c r="G464" s="322"/>
      <c r="H464" s="320"/>
      <c r="I464" s="321"/>
      <c r="J464" s="323"/>
      <c r="K464" s="324"/>
    </row>
    <row r="465" spans="1:11" ht="15">
      <c r="A465" s="421"/>
      <c r="B465" s="39" t="s">
        <v>156</v>
      </c>
      <c r="C465" s="137"/>
      <c r="D465" s="72"/>
      <c r="E465" s="320"/>
      <c r="F465" s="321"/>
      <c r="G465" s="322"/>
      <c r="H465" s="320"/>
      <c r="I465" s="321">
        <v>600</v>
      </c>
      <c r="J465" s="323"/>
      <c r="K465" s="324">
        <v>600</v>
      </c>
    </row>
    <row r="466" spans="1:11" ht="15.75" thickBot="1">
      <c r="A466" s="422"/>
      <c r="B466" s="41" t="s">
        <v>16</v>
      </c>
      <c r="C466" s="198"/>
      <c r="D466" s="74"/>
      <c r="E466" s="494">
        <f>SUM(E450:E465)</f>
        <v>334</v>
      </c>
      <c r="F466" s="495">
        <f>SUM(F450:F465)</f>
        <v>536</v>
      </c>
      <c r="G466" s="528"/>
      <c r="H466" s="494">
        <f>SUM(H450:H465)</f>
        <v>20</v>
      </c>
      <c r="I466" s="495">
        <f>SUM(I462:I465)</f>
        <v>600</v>
      </c>
      <c r="J466" s="529"/>
      <c r="K466" s="530">
        <f>SUM(K450:K465)</f>
        <v>1490</v>
      </c>
    </row>
    <row r="476" spans="5:10" ht="15">
      <c r="E476" s="842" t="s">
        <v>17</v>
      </c>
      <c r="F476" s="842"/>
      <c r="G476" s="842"/>
      <c r="H476" s="842"/>
      <c r="I476" s="842"/>
      <c r="J476" s="50"/>
    </row>
    <row r="477" spans="5:10" ht="15">
      <c r="E477" s="843" t="s">
        <v>281</v>
      </c>
      <c r="F477" s="842"/>
      <c r="G477" s="842"/>
      <c r="H477" s="842"/>
      <c r="I477" s="842"/>
      <c r="J477" s="842"/>
    </row>
    <row r="478" spans="2:11" ht="15">
      <c r="B478" s="1"/>
      <c r="C478" s="1"/>
      <c r="D478" s="1"/>
      <c r="E478" s="844" t="s">
        <v>18</v>
      </c>
      <c r="F478" s="844"/>
      <c r="G478" s="844"/>
      <c r="H478" s="844"/>
      <c r="I478" s="844"/>
      <c r="J478" s="844"/>
      <c r="K478" s="2"/>
    </row>
    <row r="479" spans="2:11" ht="15">
      <c r="B479" s="1"/>
      <c r="C479" s="1"/>
      <c r="D479" s="1"/>
      <c r="E479" s="51"/>
      <c r="F479" s="51"/>
      <c r="G479" s="51"/>
      <c r="H479" s="51"/>
      <c r="I479" s="51"/>
      <c r="J479" s="51"/>
      <c r="K479" s="2"/>
    </row>
    <row r="480" spans="2:11" ht="15">
      <c r="B480" s="845" t="s">
        <v>0</v>
      </c>
      <c r="C480" s="845"/>
      <c r="D480" s="845"/>
      <c r="E480" s="845"/>
      <c r="F480" s="845"/>
      <c r="G480" s="845"/>
      <c r="H480" s="845"/>
      <c r="I480" s="845"/>
      <c r="J480" s="845"/>
      <c r="K480" s="2"/>
    </row>
    <row r="481" spans="2:11" ht="15">
      <c r="B481" s="846" t="s">
        <v>280</v>
      </c>
      <c r="C481" s="846"/>
      <c r="D481" s="846"/>
      <c r="E481" s="846"/>
      <c r="F481" s="846"/>
      <c r="G481" s="846"/>
      <c r="H481" s="846"/>
      <c r="I481" s="846"/>
      <c r="J481" s="846"/>
      <c r="K481" s="2"/>
    </row>
    <row r="482" spans="2:11" ht="15">
      <c r="B482" s="40"/>
      <c r="C482" s="40"/>
      <c r="D482" s="40"/>
      <c r="E482" s="40"/>
      <c r="F482" s="40"/>
      <c r="G482" s="40"/>
      <c r="H482" s="40"/>
      <c r="I482" s="40"/>
      <c r="J482" s="40"/>
      <c r="K482" s="2"/>
    </row>
    <row r="483" spans="2:11" ht="15.75">
      <c r="B483" s="53" t="s">
        <v>19</v>
      </c>
      <c r="C483" s="847" t="s">
        <v>38</v>
      </c>
      <c r="D483" s="848"/>
      <c r="E483" s="848"/>
      <c r="F483" s="848"/>
      <c r="G483" s="848"/>
      <c r="H483" s="848"/>
      <c r="I483" s="848"/>
      <c r="J483" s="849"/>
      <c r="K483" s="2"/>
    </row>
    <row r="484" spans="2:11" ht="8.25" customHeight="1">
      <c r="B484" s="53"/>
      <c r="C484" s="65"/>
      <c r="D484" s="65"/>
      <c r="E484" s="65"/>
      <c r="F484" s="65"/>
      <c r="G484" s="65"/>
      <c r="H484" s="65"/>
      <c r="I484" s="65"/>
      <c r="J484" s="65"/>
      <c r="K484" s="2"/>
    </row>
    <row r="485" spans="2:11" ht="15.75">
      <c r="B485" s="54" t="s">
        <v>20</v>
      </c>
      <c r="C485" s="63" t="s">
        <v>28</v>
      </c>
      <c r="D485" s="65"/>
      <c r="E485" s="66"/>
      <c r="F485" s="66"/>
      <c r="G485" s="67"/>
      <c r="H485" s="66"/>
      <c r="I485" s="66"/>
      <c r="J485" s="66"/>
      <c r="K485" s="5"/>
    </row>
    <row r="486" spans="2:11" ht="8.25" customHeight="1">
      <c r="B486" s="54"/>
      <c r="C486" s="65"/>
      <c r="D486" s="65"/>
      <c r="E486" s="66"/>
      <c r="F486" s="66"/>
      <c r="G486" s="67"/>
      <c r="H486" s="66"/>
      <c r="I486" s="66"/>
      <c r="J486" s="66"/>
      <c r="K486" s="5"/>
    </row>
    <row r="487" spans="2:11" ht="15.75">
      <c r="B487" s="55" t="s">
        <v>21</v>
      </c>
      <c r="C487" s="69">
        <v>440086105</v>
      </c>
      <c r="D487" s="66"/>
      <c r="E487" s="66"/>
      <c r="F487" s="66"/>
      <c r="G487" s="68"/>
      <c r="H487" s="65"/>
      <c r="I487" s="65"/>
      <c r="J487" s="65"/>
      <c r="K487" s="2"/>
    </row>
    <row r="488" spans="2:11" ht="15.75" thickBot="1">
      <c r="B488" s="1"/>
      <c r="C488" s="1"/>
      <c r="D488" s="1"/>
      <c r="E488" s="2"/>
      <c r="F488" s="2"/>
      <c r="G488" s="4"/>
      <c r="H488" s="2"/>
      <c r="I488" s="2"/>
      <c r="J488" s="2"/>
      <c r="K488" s="2"/>
    </row>
    <row r="489" spans="1:11" ht="15.75" thickBot="1">
      <c r="A489" s="826" t="s">
        <v>22</v>
      </c>
      <c r="B489" s="829" t="s">
        <v>2</v>
      </c>
      <c r="C489" s="832" t="s">
        <v>13</v>
      </c>
      <c r="D489" s="835" t="s">
        <v>14</v>
      </c>
      <c r="E489" s="6"/>
      <c r="F489" s="6"/>
      <c r="G489" s="7" t="s">
        <v>303</v>
      </c>
      <c r="H489" s="6"/>
      <c r="I489" s="6"/>
      <c r="J489" s="6"/>
      <c r="K489" s="8" t="s">
        <v>1</v>
      </c>
    </row>
    <row r="490" spans="1:11" ht="15">
      <c r="A490" s="827"/>
      <c r="B490" s="830"/>
      <c r="C490" s="833"/>
      <c r="D490" s="836"/>
      <c r="E490" s="9"/>
      <c r="F490" s="9" t="s">
        <v>4</v>
      </c>
      <c r="G490" s="56"/>
      <c r="H490" s="9"/>
      <c r="I490" s="9" t="s">
        <v>5</v>
      </c>
      <c r="J490" s="9"/>
      <c r="K490" s="10" t="s">
        <v>6</v>
      </c>
    </row>
    <row r="491" spans="1:11" ht="15">
      <c r="A491" s="827"/>
      <c r="B491" s="830"/>
      <c r="C491" s="833"/>
      <c r="D491" s="836"/>
      <c r="E491" s="838" t="s">
        <v>7</v>
      </c>
      <c r="F491" s="840" t="s">
        <v>3</v>
      </c>
      <c r="G491" s="57" t="s">
        <v>8</v>
      </c>
      <c r="H491" s="11" t="s">
        <v>7</v>
      </c>
      <c r="I491" s="12" t="s">
        <v>3</v>
      </c>
      <c r="J491" s="11" t="s">
        <v>8</v>
      </c>
      <c r="K491" s="10" t="s">
        <v>9</v>
      </c>
    </row>
    <row r="492" spans="1:11" ht="15.75" thickBot="1">
      <c r="A492" s="828"/>
      <c r="B492" s="831"/>
      <c r="C492" s="834"/>
      <c r="D492" s="837"/>
      <c r="E492" s="839"/>
      <c r="F492" s="841"/>
      <c r="G492" s="57" t="s">
        <v>10</v>
      </c>
      <c r="H492" s="11"/>
      <c r="I492" s="13"/>
      <c r="J492" s="11" t="s">
        <v>10</v>
      </c>
      <c r="K492" s="10"/>
    </row>
    <row r="493" spans="1:11" ht="15">
      <c r="A493" s="395">
        <v>1</v>
      </c>
      <c r="B493" s="797" t="s">
        <v>202</v>
      </c>
      <c r="C493" s="149" t="s">
        <v>141</v>
      </c>
      <c r="D493" s="108" t="s">
        <v>72</v>
      </c>
      <c r="E493" s="115">
        <v>31</v>
      </c>
      <c r="F493" s="116">
        <v>9</v>
      </c>
      <c r="G493" s="222">
        <v>2</v>
      </c>
      <c r="H493" s="659"/>
      <c r="I493" s="660"/>
      <c r="J493" s="661"/>
      <c r="K493" s="662">
        <v>40</v>
      </c>
    </row>
    <row r="494" spans="1:11" ht="15">
      <c r="A494" s="395">
        <v>2</v>
      </c>
      <c r="B494" s="545" t="s">
        <v>382</v>
      </c>
      <c r="C494" s="150" t="s">
        <v>335</v>
      </c>
      <c r="D494" s="108" t="s">
        <v>57</v>
      </c>
      <c r="E494" s="115">
        <v>20</v>
      </c>
      <c r="F494" s="116">
        <v>30</v>
      </c>
      <c r="G494" s="16">
        <v>2.5</v>
      </c>
      <c r="H494" s="115"/>
      <c r="I494" s="116">
        <v>30</v>
      </c>
      <c r="J494" s="117"/>
      <c r="K494" s="118">
        <v>80</v>
      </c>
    </row>
    <row r="495" spans="1:11" ht="15">
      <c r="A495" s="395">
        <v>3</v>
      </c>
      <c r="B495" s="545" t="s">
        <v>383</v>
      </c>
      <c r="C495" s="150" t="s">
        <v>335</v>
      </c>
      <c r="D495" s="108" t="s">
        <v>57</v>
      </c>
      <c r="E495" s="115">
        <v>40</v>
      </c>
      <c r="F495" s="116">
        <v>20</v>
      </c>
      <c r="G495" s="16">
        <v>3</v>
      </c>
      <c r="H495" s="115"/>
      <c r="I495" s="116">
        <v>20</v>
      </c>
      <c r="J495" s="16"/>
      <c r="K495" s="118">
        <v>80</v>
      </c>
    </row>
    <row r="496" spans="1:11" ht="24.75">
      <c r="A496" s="395">
        <v>4</v>
      </c>
      <c r="B496" s="546" t="s">
        <v>384</v>
      </c>
      <c r="C496" s="151" t="s">
        <v>451</v>
      </c>
      <c r="D496" s="108" t="s">
        <v>72</v>
      </c>
      <c r="E496" s="115">
        <v>20</v>
      </c>
      <c r="F496" s="116">
        <v>20</v>
      </c>
      <c r="G496" s="16">
        <v>2</v>
      </c>
      <c r="H496" s="115"/>
      <c r="I496" s="116"/>
      <c r="J496" s="16"/>
      <c r="K496" s="118">
        <v>40</v>
      </c>
    </row>
    <row r="497" spans="1:11" ht="15">
      <c r="A497" s="395">
        <v>5</v>
      </c>
      <c r="B497" s="547" t="s">
        <v>385</v>
      </c>
      <c r="C497" s="152" t="s">
        <v>149</v>
      </c>
      <c r="D497" s="108" t="s">
        <v>72</v>
      </c>
      <c r="E497" s="115"/>
      <c r="F497" s="116"/>
      <c r="G497" s="16"/>
      <c r="H497" s="115">
        <v>20</v>
      </c>
      <c r="I497" s="116">
        <v>20</v>
      </c>
      <c r="J497" s="16"/>
      <c r="K497" s="118">
        <v>40</v>
      </c>
    </row>
    <row r="498" spans="1:11" ht="15">
      <c r="A498" s="395">
        <v>6</v>
      </c>
      <c r="B498" s="547" t="s">
        <v>386</v>
      </c>
      <c r="C498" s="152" t="s">
        <v>387</v>
      </c>
      <c r="D498" s="108" t="s">
        <v>72</v>
      </c>
      <c r="E498" s="115">
        <v>20</v>
      </c>
      <c r="F498" s="116">
        <v>40</v>
      </c>
      <c r="G498" s="16">
        <v>3</v>
      </c>
      <c r="H498" s="115"/>
      <c r="I498" s="116"/>
      <c r="J498" s="16"/>
      <c r="K498" s="118">
        <v>60</v>
      </c>
    </row>
    <row r="499" spans="1:11" ht="15">
      <c r="A499" s="395">
        <v>7</v>
      </c>
      <c r="B499" s="547" t="s">
        <v>84</v>
      </c>
      <c r="C499" s="152" t="s">
        <v>253</v>
      </c>
      <c r="D499" s="108" t="s">
        <v>57</v>
      </c>
      <c r="E499" s="115">
        <v>20</v>
      </c>
      <c r="F499" s="116"/>
      <c r="G499" s="16"/>
      <c r="H499" s="115">
        <v>30</v>
      </c>
      <c r="I499" s="116">
        <v>30</v>
      </c>
      <c r="J499" s="16"/>
      <c r="K499" s="118">
        <v>80</v>
      </c>
    </row>
    <row r="500" spans="1:11" ht="15">
      <c r="A500" s="395">
        <v>8</v>
      </c>
      <c r="B500" s="547" t="s">
        <v>388</v>
      </c>
      <c r="C500" s="152" t="s">
        <v>151</v>
      </c>
      <c r="D500" s="108" t="s">
        <v>57</v>
      </c>
      <c r="E500" s="115">
        <v>40</v>
      </c>
      <c r="F500" s="116">
        <v>20</v>
      </c>
      <c r="G500" s="16">
        <v>3</v>
      </c>
      <c r="H500" s="115"/>
      <c r="I500" s="116">
        <v>20</v>
      </c>
      <c r="J500" s="16"/>
      <c r="K500" s="118">
        <v>80</v>
      </c>
    </row>
    <row r="501" spans="1:11" ht="15">
      <c r="A501" s="395">
        <v>9</v>
      </c>
      <c r="B501" s="547" t="s">
        <v>389</v>
      </c>
      <c r="C501" s="152" t="s">
        <v>141</v>
      </c>
      <c r="D501" s="108" t="s">
        <v>72</v>
      </c>
      <c r="E501" s="115">
        <v>10</v>
      </c>
      <c r="F501" s="116">
        <v>10</v>
      </c>
      <c r="G501" s="16">
        <v>1</v>
      </c>
      <c r="H501" s="115"/>
      <c r="I501" s="116"/>
      <c r="J501" s="16"/>
      <c r="K501" s="118">
        <v>20</v>
      </c>
    </row>
    <row r="502" spans="1:11" ht="15">
      <c r="A502" s="395">
        <v>10</v>
      </c>
      <c r="B502" s="547" t="s">
        <v>390</v>
      </c>
      <c r="C502" s="818" t="s">
        <v>395</v>
      </c>
      <c r="D502" s="24" t="s">
        <v>72</v>
      </c>
      <c r="E502" s="119"/>
      <c r="F502" s="120"/>
      <c r="G502" s="21"/>
      <c r="H502" s="119">
        <v>20</v>
      </c>
      <c r="I502" s="120">
        <v>35</v>
      </c>
      <c r="J502" s="21"/>
      <c r="K502" s="121">
        <v>55</v>
      </c>
    </row>
    <row r="503" spans="1:11" ht="24.75">
      <c r="A503" s="395">
        <v>11</v>
      </c>
      <c r="B503" s="547" t="s">
        <v>177</v>
      </c>
      <c r="C503" s="152" t="s">
        <v>105</v>
      </c>
      <c r="D503" s="24" t="s">
        <v>57</v>
      </c>
      <c r="E503" s="119">
        <v>10</v>
      </c>
      <c r="F503" s="120">
        <v>30</v>
      </c>
      <c r="G503" s="21">
        <v>2</v>
      </c>
      <c r="H503" s="119"/>
      <c r="I503" s="120"/>
      <c r="J503" s="21"/>
      <c r="K503" s="121">
        <v>40</v>
      </c>
    </row>
    <row r="504" spans="1:11" ht="36.75">
      <c r="A504" s="395">
        <v>12</v>
      </c>
      <c r="B504" s="547" t="s">
        <v>391</v>
      </c>
      <c r="C504" s="152" t="s">
        <v>392</v>
      </c>
      <c r="D504" s="24" t="s">
        <v>72</v>
      </c>
      <c r="E504" s="119">
        <v>40</v>
      </c>
      <c r="F504" s="120"/>
      <c r="G504" s="21">
        <v>2</v>
      </c>
      <c r="H504" s="119"/>
      <c r="I504" s="120"/>
      <c r="J504" s="21"/>
      <c r="K504" s="121">
        <v>40</v>
      </c>
    </row>
    <row r="505" spans="1:11" ht="24.75">
      <c r="A505" s="395">
        <v>13</v>
      </c>
      <c r="B505" s="547" t="s">
        <v>393</v>
      </c>
      <c r="C505" s="152" t="s">
        <v>394</v>
      </c>
      <c r="D505" s="24" t="s">
        <v>57</v>
      </c>
      <c r="E505" s="119">
        <v>20</v>
      </c>
      <c r="F505" s="120">
        <v>20</v>
      </c>
      <c r="G505" s="21">
        <v>2</v>
      </c>
      <c r="H505" s="119">
        <v>15</v>
      </c>
      <c r="I505" s="120">
        <v>20</v>
      </c>
      <c r="J505" s="21"/>
      <c r="K505" s="121">
        <v>75</v>
      </c>
    </row>
    <row r="506" spans="1:11" ht="23.25">
      <c r="A506" s="395">
        <v>14</v>
      </c>
      <c r="B506" s="547" t="s">
        <v>306</v>
      </c>
      <c r="C506" s="818" t="s">
        <v>377</v>
      </c>
      <c r="D506" s="24" t="s">
        <v>57</v>
      </c>
      <c r="E506" s="119">
        <v>40</v>
      </c>
      <c r="F506" s="120">
        <v>20</v>
      </c>
      <c r="G506" s="21">
        <v>3</v>
      </c>
      <c r="H506" s="119"/>
      <c r="I506" s="120"/>
      <c r="J506" s="21"/>
      <c r="K506" s="121">
        <v>60</v>
      </c>
    </row>
    <row r="507" spans="1:11" ht="15">
      <c r="A507" s="395">
        <v>15</v>
      </c>
      <c r="B507" s="798" t="s">
        <v>452</v>
      </c>
      <c r="C507" s="153" t="s">
        <v>146</v>
      </c>
      <c r="D507" s="24" t="s">
        <v>72</v>
      </c>
      <c r="E507" s="119">
        <v>10</v>
      </c>
      <c r="F507" s="120">
        <v>10</v>
      </c>
      <c r="G507" s="21">
        <v>1</v>
      </c>
      <c r="H507" s="119"/>
      <c r="I507" s="120"/>
      <c r="J507" s="21"/>
      <c r="K507" s="121">
        <v>20</v>
      </c>
    </row>
    <row r="508" spans="1:11" ht="15">
      <c r="A508" s="395"/>
      <c r="B508" s="154"/>
      <c r="C508" s="541"/>
      <c r="D508" s="24"/>
      <c r="E508" s="119"/>
      <c r="F508" s="120"/>
      <c r="G508" s="21"/>
      <c r="H508" s="119"/>
      <c r="I508" s="120"/>
      <c r="J508" s="21"/>
      <c r="K508" s="121"/>
    </row>
    <row r="509" spans="1:11" ht="15.75" thickBot="1">
      <c r="A509" s="396"/>
      <c r="B509" s="771" t="s">
        <v>156</v>
      </c>
      <c r="C509" s="550"/>
      <c r="D509" s="551"/>
      <c r="E509" s="552"/>
      <c r="F509" s="553"/>
      <c r="G509" s="95"/>
      <c r="H509" s="552"/>
      <c r="I509" s="553"/>
      <c r="J509" s="95"/>
      <c r="K509" s="555">
        <v>320</v>
      </c>
    </row>
    <row r="510" spans="1:11" ht="15.75" thickBot="1">
      <c r="A510" s="566"/>
      <c r="B510" s="62" t="s">
        <v>11</v>
      </c>
      <c r="C510" s="567"/>
      <c r="D510" s="568"/>
      <c r="E510" s="569">
        <f aca="true" t="shared" si="3" ref="E510:K510">SUM(E493:E509)</f>
        <v>321</v>
      </c>
      <c r="F510" s="570">
        <f t="shared" si="3"/>
        <v>229</v>
      </c>
      <c r="G510" s="302">
        <f t="shared" si="3"/>
        <v>26.5</v>
      </c>
      <c r="H510" s="569">
        <f t="shared" si="3"/>
        <v>85</v>
      </c>
      <c r="I510" s="570">
        <f t="shared" si="3"/>
        <v>175</v>
      </c>
      <c r="J510" s="302">
        <f t="shared" si="3"/>
        <v>0</v>
      </c>
      <c r="K510" s="573">
        <f t="shared" si="3"/>
        <v>1130</v>
      </c>
    </row>
    <row r="511" spans="1:11" ht="15">
      <c r="A511" s="556"/>
      <c r="B511" s="663" t="s">
        <v>36</v>
      </c>
      <c r="C511" s="796"/>
      <c r="D511" s="664"/>
      <c r="E511" s="665"/>
      <c r="F511" s="666"/>
      <c r="G511" s="667"/>
      <c r="H511" s="665"/>
      <c r="I511" s="666"/>
      <c r="J511" s="667"/>
      <c r="K511" s="668"/>
    </row>
    <row r="512" spans="1:11" ht="15">
      <c r="A512" s="395">
        <v>16</v>
      </c>
      <c r="B512" s="147" t="s">
        <v>201</v>
      </c>
      <c r="C512" s="401" t="s">
        <v>27</v>
      </c>
      <c r="D512" s="24"/>
      <c r="E512" s="211">
        <v>30</v>
      </c>
      <c r="F512" s="120"/>
      <c r="G512" s="21">
        <v>1.5</v>
      </c>
      <c r="H512" s="119">
        <v>20</v>
      </c>
      <c r="I512" s="120"/>
      <c r="J512" s="21"/>
      <c r="K512" s="121">
        <v>50</v>
      </c>
    </row>
    <row r="513" spans="1:11" ht="15">
      <c r="A513" s="245">
        <v>17</v>
      </c>
      <c r="B513" s="137" t="s">
        <v>446</v>
      </c>
      <c r="C513" s="39" t="s">
        <v>139</v>
      </c>
      <c r="D513" s="72"/>
      <c r="E513" s="75">
        <v>60</v>
      </c>
      <c r="F513" s="76"/>
      <c r="G513" s="224">
        <v>3</v>
      </c>
      <c r="H513" s="142"/>
      <c r="I513" s="76"/>
      <c r="J513" s="78"/>
      <c r="K513" s="79">
        <v>60</v>
      </c>
    </row>
    <row r="514" spans="1:11" ht="15">
      <c r="A514" s="245">
        <v>18</v>
      </c>
      <c r="B514" s="137" t="s">
        <v>396</v>
      </c>
      <c r="C514" s="39" t="s">
        <v>113</v>
      </c>
      <c r="D514" s="72"/>
      <c r="E514" s="75">
        <v>20</v>
      </c>
      <c r="F514" s="76"/>
      <c r="G514" s="224">
        <v>1</v>
      </c>
      <c r="H514" s="142"/>
      <c r="I514" s="76"/>
      <c r="J514" s="78"/>
      <c r="K514" s="79">
        <v>20</v>
      </c>
    </row>
    <row r="515" spans="1:11" ht="23.25">
      <c r="A515" s="245">
        <v>19</v>
      </c>
      <c r="B515" s="770" t="s">
        <v>397</v>
      </c>
      <c r="C515" s="39" t="s">
        <v>102</v>
      </c>
      <c r="D515" s="72"/>
      <c r="E515" s="75">
        <v>40</v>
      </c>
      <c r="F515" s="76"/>
      <c r="G515" s="224">
        <v>2</v>
      </c>
      <c r="H515" s="142"/>
      <c r="I515" s="76"/>
      <c r="J515" s="78"/>
      <c r="K515" s="79">
        <v>40</v>
      </c>
    </row>
    <row r="516" spans="1:11" ht="15">
      <c r="A516" s="245"/>
      <c r="B516" s="137"/>
      <c r="C516" s="39"/>
      <c r="D516" s="72"/>
      <c r="E516" s="75"/>
      <c r="F516" s="76"/>
      <c r="G516" s="224"/>
      <c r="H516" s="142"/>
      <c r="I516" s="76"/>
      <c r="J516" s="78"/>
      <c r="K516" s="79"/>
    </row>
    <row r="517" spans="1:11" ht="15">
      <c r="A517" s="245"/>
      <c r="B517" s="137"/>
      <c r="C517" s="39"/>
      <c r="D517" s="72"/>
      <c r="E517" s="75"/>
      <c r="F517" s="76"/>
      <c r="G517" s="224"/>
      <c r="H517" s="142"/>
      <c r="I517" s="76"/>
      <c r="J517" s="78"/>
      <c r="K517" s="79"/>
    </row>
    <row r="518" spans="1:11" ht="15.75" thickBot="1">
      <c r="A518" s="325"/>
      <c r="B518" s="198" t="s">
        <v>16</v>
      </c>
      <c r="C518" s="41"/>
      <c r="D518" s="74"/>
      <c r="E518" s="85">
        <f aca="true" t="shared" si="4" ref="E518:J518">SUM(E510:E517)</f>
        <v>471</v>
      </c>
      <c r="F518" s="86">
        <f t="shared" si="4"/>
        <v>229</v>
      </c>
      <c r="G518" s="225">
        <f t="shared" si="4"/>
        <v>34</v>
      </c>
      <c r="H518" s="195">
        <f t="shared" si="4"/>
        <v>105</v>
      </c>
      <c r="I518" s="86">
        <f t="shared" si="4"/>
        <v>175</v>
      </c>
      <c r="J518" s="88">
        <f t="shared" si="4"/>
        <v>0</v>
      </c>
      <c r="K518" s="89">
        <f>SUM(K510:K517)</f>
        <v>1300</v>
      </c>
    </row>
    <row r="519" ht="15">
      <c r="B519" s="33" t="s">
        <v>191</v>
      </c>
    </row>
    <row r="522" spans="5:10" ht="15">
      <c r="E522" s="842" t="s">
        <v>17</v>
      </c>
      <c r="F522" s="842"/>
      <c r="G522" s="842"/>
      <c r="H522" s="842"/>
      <c r="I522" s="842"/>
      <c r="J522" s="50"/>
    </row>
    <row r="523" spans="5:10" ht="15">
      <c r="E523" s="843" t="s">
        <v>281</v>
      </c>
      <c r="F523" s="842"/>
      <c r="G523" s="842"/>
      <c r="H523" s="842"/>
      <c r="I523" s="842"/>
      <c r="J523" s="842"/>
    </row>
    <row r="524" spans="2:10" ht="15">
      <c r="B524" s="1"/>
      <c r="C524" s="1"/>
      <c r="D524" s="1"/>
      <c r="E524" s="844" t="s">
        <v>18</v>
      </c>
      <c r="F524" s="844"/>
      <c r="G524" s="844"/>
      <c r="H524" s="844"/>
      <c r="I524" s="844"/>
      <c r="J524" s="844"/>
    </row>
    <row r="525" spans="2:10" ht="15">
      <c r="B525" s="1"/>
      <c r="C525" s="1"/>
      <c r="D525" s="1"/>
      <c r="E525" s="51"/>
      <c r="F525" s="51"/>
      <c r="G525" s="51"/>
      <c r="H525" s="51"/>
      <c r="I525" s="51"/>
      <c r="J525" s="51"/>
    </row>
    <row r="526" spans="2:10" ht="15">
      <c r="B526" s="845" t="s">
        <v>0</v>
      </c>
      <c r="C526" s="845"/>
      <c r="D526" s="845"/>
      <c r="E526" s="845"/>
      <c r="F526" s="845"/>
      <c r="G526" s="845"/>
      <c r="H526" s="845"/>
      <c r="I526" s="845"/>
      <c r="J526" s="845"/>
    </row>
    <row r="527" spans="2:10" ht="15">
      <c r="B527" s="846" t="s">
        <v>280</v>
      </c>
      <c r="C527" s="846"/>
      <c r="D527" s="846"/>
      <c r="E527" s="846"/>
      <c r="F527" s="846"/>
      <c r="G527" s="846"/>
      <c r="H527" s="846"/>
      <c r="I527" s="846"/>
      <c r="J527" s="846"/>
    </row>
    <row r="528" spans="2:10" ht="15">
      <c r="B528" s="5"/>
      <c r="C528" s="5"/>
      <c r="D528" s="5"/>
      <c r="E528" s="5"/>
      <c r="F528" s="5"/>
      <c r="G528" s="5"/>
      <c r="H528" s="5"/>
      <c r="I528" s="5"/>
      <c r="J528" s="5"/>
    </row>
    <row r="529" spans="2:55" ht="15.75">
      <c r="B529" s="53" t="s">
        <v>19</v>
      </c>
      <c r="C529" s="847" t="s">
        <v>38</v>
      </c>
      <c r="D529" s="848"/>
      <c r="E529" s="848"/>
      <c r="F529" s="848"/>
      <c r="G529" s="848"/>
      <c r="H529" s="848"/>
      <c r="I529" s="848"/>
      <c r="J529" s="849"/>
      <c r="K529" s="2"/>
      <c r="AT529" s="33"/>
      <c r="AU529" s="33"/>
      <c r="AV529" s="33"/>
      <c r="AW529" s="842" t="s">
        <v>17</v>
      </c>
      <c r="AX529" s="842"/>
      <c r="AY529" s="842"/>
      <c r="AZ529" s="842"/>
      <c r="BA529" s="842"/>
      <c r="BB529" s="50"/>
      <c r="BC529" s="34"/>
    </row>
    <row r="530" spans="2:55" ht="15.75">
      <c r="B530" s="53"/>
      <c r="C530" s="65"/>
      <c r="D530" s="65"/>
      <c r="E530" s="65"/>
      <c r="F530" s="65"/>
      <c r="G530" s="65"/>
      <c r="H530" s="65"/>
      <c r="I530" s="65"/>
      <c r="J530" s="65"/>
      <c r="K530" s="2"/>
      <c r="AT530" s="33"/>
      <c r="AU530" s="33"/>
      <c r="AV530" s="33"/>
      <c r="AW530" s="842"/>
      <c r="AX530" s="842"/>
      <c r="AY530" s="842"/>
      <c r="AZ530" s="842"/>
      <c r="BA530" s="842"/>
      <c r="BB530" s="842"/>
      <c r="BC530" s="34"/>
    </row>
    <row r="531" spans="2:55" ht="15.75">
      <c r="B531" s="54" t="s">
        <v>20</v>
      </c>
      <c r="C531" s="63" t="s">
        <v>30</v>
      </c>
      <c r="D531" s="65"/>
      <c r="E531" s="66"/>
      <c r="F531" s="66"/>
      <c r="G531" s="67"/>
      <c r="H531" s="66"/>
      <c r="I531" s="66"/>
      <c r="J531" s="66"/>
      <c r="K531" s="5"/>
      <c r="AT531" s="1"/>
      <c r="AU531" s="1"/>
      <c r="AV531" s="1"/>
      <c r="AW531" s="844"/>
      <c r="AX531" s="844"/>
      <c r="AY531" s="844"/>
      <c r="AZ531" s="844"/>
      <c r="BA531" s="844"/>
      <c r="BB531" s="844"/>
      <c r="BC531" s="2"/>
    </row>
    <row r="532" spans="2:55" ht="15.75">
      <c r="B532" s="54"/>
      <c r="C532" s="65"/>
      <c r="D532" s="65"/>
      <c r="E532" s="66"/>
      <c r="F532" s="66"/>
      <c r="G532" s="67"/>
      <c r="H532" s="66"/>
      <c r="I532" s="66"/>
      <c r="J532" s="66"/>
      <c r="K532" s="5"/>
      <c r="AT532" s="1"/>
      <c r="AU532" s="1"/>
      <c r="AV532" s="1"/>
      <c r="AW532" s="51"/>
      <c r="AX532" s="51"/>
      <c r="AY532" s="51"/>
      <c r="AZ532" s="51"/>
      <c r="BA532" s="51"/>
      <c r="BB532" s="51"/>
      <c r="BC532" s="2"/>
    </row>
    <row r="533" spans="2:55" ht="15" customHeight="1">
      <c r="B533" s="55" t="s">
        <v>21</v>
      </c>
      <c r="C533" s="69">
        <v>440086105</v>
      </c>
      <c r="D533" s="66"/>
      <c r="E533" s="66"/>
      <c r="F533" s="871" t="s">
        <v>300</v>
      </c>
      <c r="G533" s="872"/>
      <c r="H533" s="872"/>
      <c r="I533" s="872"/>
      <c r="J533" s="873"/>
      <c r="K533" s="2"/>
      <c r="AT533" s="845" t="s">
        <v>0</v>
      </c>
      <c r="AU533" s="845"/>
      <c r="AV533" s="845"/>
      <c r="AW533" s="845"/>
      <c r="AX533" s="845"/>
      <c r="AY533" s="845"/>
      <c r="AZ533" s="845"/>
      <c r="BA533" s="845"/>
      <c r="BB533" s="845"/>
      <c r="BC533" s="2"/>
    </row>
    <row r="534" spans="2:55" ht="15" customHeight="1" thickBot="1">
      <c r="B534" s="1"/>
      <c r="C534" s="1"/>
      <c r="D534" s="1"/>
      <c r="E534" s="2"/>
      <c r="F534" s="2"/>
      <c r="G534" s="4"/>
      <c r="H534" s="2"/>
      <c r="I534" s="2"/>
      <c r="J534" s="2"/>
      <c r="K534" s="2"/>
      <c r="AT534" s="846" t="s">
        <v>51</v>
      </c>
      <c r="AU534" s="846"/>
      <c r="AV534" s="846"/>
      <c r="AW534" s="846"/>
      <c r="AX534" s="846"/>
      <c r="AY534" s="846"/>
      <c r="AZ534" s="846"/>
      <c r="BA534" s="846"/>
      <c r="BB534" s="846"/>
      <c r="BC534" s="2"/>
    </row>
    <row r="535" spans="1:55" ht="15.75" thickBot="1">
      <c r="A535" s="865" t="s">
        <v>22</v>
      </c>
      <c r="B535" s="850" t="s">
        <v>2</v>
      </c>
      <c r="C535" s="868" t="s">
        <v>13</v>
      </c>
      <c r="D535" s="835" t="s">
        <v>14</v>
      </c>
      <c r="E535" s="6"/>
      <c r="F535" s="6"/>
      <c r="G535" s="7" t="s">
        <v>301</v>
      </c>
      <c r="H535" s="6"/>
      <c r="I535" s="6"/>
      <c r="J535" s="6"/>
      <c r="K535" s="8" t="s">
        <v>1</v>
      </c>
      <c r="AT535" s="40"/>
      <c r="AU535" s="40"/>
      <c r="AV535" s="40"/>
      <c r="AW535" s="40"/>
      <c r="AX535" s="40"/>
      <c r="AY535" s="40"/>
      <c r="AZ535" s="40"/>
      <c r="BA535" s="40"/>
      <c r="BB535" s="40"/>
      <c r="BC535" s="2"/>
    </row>
    <row r="536" spans="1:55" ht="15.75">
      <c r="A536" s="866"/>
      <c r="B536" s="851"/>
      <c r="C536" s="869"/>
      <c r="D536" s="836"/>
      <c r="E536" s="9"/>
      <c r="F536" s="9" t="s">
        <v>4</v>
      </c>
      <c r="G536" s="56"/>
      <c r="H536" s="9"/>
      <c r="I536" s="9" t="s">
        <v>5</v>
      </c>
      <c r="J536" s="9"/>
      <c r="K536" s="10" t="s">
        <v>6</v>
      </c>
      <c r="AT536" s="53" t="s">
        <v>19</v>
      </c>
      <c r="AU536" s="847" t="s">
        <v>38</v>
      </c>
      <c r="AV536" s="848"/>
      <c r="AW536" s="848"/>
      <c r="AX536" s="848"/>
      <c r="AY536" s="848"/>
      <c r="AZ536" s="848"/>
      <c r="BA536" s="848"/>
      <c r="BB536" s="849"/>
      <c r="BC536" s="2"/>
    </row>
    <row r="537" spans="1:55" ht="15.75">
      <c r="A537" s="866"/>
      <c r="B537" s="851"/>
      <c r="C537" s="869"/>
      <c r="D537" s="836"/>
      <c r="E537" s="838" t="s">
        <v>7</v>
      </c>
      <c r="F537" s="840" t="s">
        <v>3</v>
      </c>
      <c r="G537" s="57" t="s">
        <v>8</v>
      </c>
      <c r="H537" s="11" t="s">
        <v>155</v>
      </c>
      <c r="I537" s="12" t="s">
        <v>3</v>
      </c>
      <c r="J537" s="11" t="s">
        <v>8</v>
      </c>
      <c r="K537" s="10" t="s">
        <v>9</v>
      </c>
      <c r="AT537" s="53"/>
      <c r="AU537" s="65"/>
      <c r="AV537" s="65"/>
      <c r="AW537" s="65"/>
      <c r="AX537" s="65"/>
      <c r="AY537" s="65"/>
      <c r="AZ537" s="65"/>
      <c r="BA537" s="65"/>
      <c r="BB537" s="65"/>
      <c r="BC537" s="2"/>
    </row>
    <row r="538" spans="1:55" ht="8.25" customHeight="1" thickBot="1">
      <c r="A538" s="867"/>
      <c r="B538" s="852"/>
      <c r="C538" s="870"/>
      <c r="D538" s="837"/>
      <c r="E538" s="839"/>
      <c r="F538" s="841"/>
      <c r="G538" s="57" t="s">
        <v>10</v>
      </c>
      <c r="H538" s="11"/>
      <c r="I538" s="13"/>
      <c r="J538" s="11" t="s">
        <v>10</v>
      </c>
      <c r="K538" s="10"/>
      <c r="AT538" s="54" t="s">
        <v>20</v>
      </c>
      <c r="AU538" s="63" t="s">
        <v>28</v>
      </c>
      <c r="AV538" s="65"/>
      <c r="AW538" s="66"/>
      <c r="AX538" s="66"/>
      <c r="AY538" s="67"/>
      <c r="AZ538" s="66"/>
      <c r="BA538" s="66"/>
      <c r="BB538" s="66"/>
      <c r="BC538" s="5"/>
    </row>
    <row r="539" spans="1:55" ht="16.5" thickBot="1">
      <c r="A539" s="244"/>
      <c r="B539" s="537"/>
      <c r="C539" s="538"/>
      <c r="D539" s="180"/>
      <c r="E539" s="181"/>
      <c r="F539" s="182"/>
      <c r="G539" s="191"/>
      <c r="H539" s="181"/>
      <c r="I539" s="182"/>
      <c r="J539" s="183"/>
      <c r="K539" s="184"/>
      <c r="AT539" s="54"/>
      <c r="AU539" s="65"/>
      <c r="AV539" s="65"/>
      <c r="AW539" s="66"/>
      <c r="AX539" s="66"/>
      <c r="AY539" s="67"/>
      <c r="AZ539" s="66"/>
      <c r="BA539" s="66"/>
      <c r="BB539" s="66"/>
      <c r="BC539" s="5"/>
    </row>
    <row r="540" spans="1:55" ht="18" customHeight="1">
      <c r="A540" s="395">
        <v>1</v>
      </c>
      <c r="B540" s="544" t="s">
        <v>83</v>
      </c>
      <c r="C540" s="149" t="s">
        <v>82</v>
      </c>
      <c r="D540" s="108" t="s">
        <v>57</v>
      </c>
      <c r="E540" s="115">
        <v>20</v>
      </c>
      <c r="F540" s="116">
        <v>25</v>
      </c>
      <c r="G540" s="128"/>
      <c r="H540" s="125">
        <v>5</v>
      </c>
      <c r="I540" s="116"/>
      <c r="J540" s="117"/>
      <c r="K540" s="118">
        <v>50</v>
      </c>
      <c r="AT540" s="55" t="s">
        <v>21</v>
      </c>
      <c r="AU540" s="69">
        <v>440086105</v>
      </c>
      <c r="AV540" s="66"/>
      <c r="AW540" s="66"/>
      <c r="AX540" s="66"/>
      <c r="AY540" s="68"/>
      <c r="AZ540" s="65"/>
      <c r="BA540" s="65"/>
      <c r="BB540" s="65"/>
      <c r="BC540" s="2"/>
    </row>
    <row r="541" spans="1:55" ht="15.75" thickBot="1">
      <c r="A541" s="395">
        <v>2</v>
      </c>
      <c r="B541" s="545" t="s">
        <v>84</v>
      </c>
      <c r="C541" s="150" t="s">
        <v>253</v>
      </c>
      <c r="D541" s="108" t="s">
        <v>57</v>
      </c>
      <c r="E541" s="115">
        <v>80</v>
      </c>
      <c r="F541" s="116">
        <v>75</v>
      </c>
      <c r="G541" s="129"/>
      <c r="H541" s="125">
        <v>5</v>
      </c>
      <c r="I541" s="116"/>
      <c r="J541" s="117"/>
      <c r="K541" s="118">
        <v>160</v>
      </c>
      <c r="AT541" s="1"/>
      <c r="AU541" s="1"/>
      <c r="AV541" s="1"/>
      <c r="AW541" s="2"/>
      <c r="AX541" s="2"/>
      <c r="AY541" s="4"/>
      <c r="AZ541" s="2"/>
      <c r="BA541" s="2"/>
      <c r="BB541" s="2"/>
      <c r="BC541" s="2"/>
    </row>
    <row r="542" spans="1:55" ht="15.75" customHeight="1" thickBot="1">
      <c r="A542" s="395">
        <v>3</v>
      </c>
      <c r="B542" s="545" t="s">
        <v>85</v>
      </c>
      <c r="C542" s="150" t="s">
        <v>151</v>
      </c>
      <c r="D542" s="108" t="s">
        <v>57</v>
      </c>
      <c r="E542" s="115">
        <v>60</v>
      </c>
      <c r="F542" s="116">
        <v>95</v>
      </c>
      <c r="G542" s="129"/>
      <c r="H542" s="125">
        <v>5</v>
      </c>
      <c r="I542" s="116"/>
      <c r="J542" s="16"/>
      <c r="K542" s="118">
        <v>160</v>
      </c>
      <c r="AS542" s="826" t="s">
        <v>22</v>
      </c>
      <c r="AT542" s="829" t="s">
        <v>2</v>
      </c>
      <c r="AU542" s="832" t="s">
        <v>13</v>
      </c>
      <c r="AV542" s="835" t="s">
        <v>14</v>
      </c>
      <c r="AW542" s="6"/>
      <c r="AX542" s="6"/>
      <c r="AY542" s="7" t="s">
        <v>49</v>
      </c>
      <c r="AZ542" s="6"/>
      <c r="BA542" s="6"/>
      <c r="BB542" s="6"/>
      <c r="BC542" s="8" t="s">
        <v>1</v>
      </c>
    </row>
    <row r="543" spans="1:55" ht="15.75" customHeight="1">
      <c r="A543" s="395">
        <v>4</v>
      </c>
      <c r="B543" s="546" t="s">
        <v>86</v>
      </c>
      <c r="C543" s="539" t="s">
        <v>141</v>
      </c>
      <c r="D543" s="108" t="s">
        <v>56</v>
      </c>
      <c r="E543" s="115">
        <v>20</v>
      </c>
      <c r="F543" s="116">
        <v>20</v>
      </c>
      <c r="G543" s="129"/>
      <c r="H543" s="125"/>
      <c r="I543" s="116"/>
      <c r="J543" s="16"/>
      <c r="K543" s="118">
        <v>40</v>
      </c>
      <c r="AS543" s="827"/>
      <c r="AT543" s="830"/>
      <c r="AU543" s="833"/>
      <c r="AV543" s="836"/>
      <c r="AW543" s="9"/>
      <c r="AX543" s="9" t="s">
        <v>4</v>
      </c>
      <c r="AY543" s="56"/>
      <c r="AZ543" s="9"/>
      <c r="BA543" s="9" t="s">
        <v>5</v>
      </c>
      <c r="BB543" s="9"/>
      <c r="BC543" s="10" t="s">
        <v>6</v>
      </c>
    </row>
    <row r="544" spans="1:55" ht="15">
      <c r="A544" s="395">
        <v>5</v>
      </c>
      <c r="B544" s="547" t="s">
        <v>87</v>
      </c>
      <c r="C544" s="540" t="s">
        <v>88</v>
      </c>
      <c r="D544" s="108" t="s">
        <v>72</v>
      </c>
      <c r="E544" s="115">
        <v>20</v>
      </c>
      <c r="F544" s="116">
        <v>55</v>
      </c>
      <c r="G544" s="129"/>
      <c r="H544" s="125">
        <v>5</v>
      </c>
      <c r="I544" s="116"/>
      <c r="J544" s="16"/>
      <c r="K544" s="118">
        <v>80</v>
      </c>
      <c r="AS544" s="827"/>
      <c r="AT544" s="830"/>
      <c r="AU544" s="833"/>
      <c r="AV544" s="836"/>
      <c r="AW544" s="838" t="s">
        <v>7</v>
      </c>
      <c r="AX544" s="840" t="s">
        <v>3</v>
      </c>
      <c r="AY544" s="57" t="s">
        <v>8</v>
      </c>
      <c r="AZ544" s="11" t="s">
        <v>7</v>
      </c>
      <c r="BA544" s="12" t="s">
        <v>3</v>
      </c>
      <c r="BB544" s="11" t="s">
        <v>8</v>
      </c>
      <c r="BC544" s="10" t="s">
        <v>9</v>
      </c>
    </row>
    <row r="545" spans="1:55" ht="15.75" thickBot="1">
      <c r="A545" s="395">
        <v>6</v>
      </c>
      <c r="B545" s="547" t="s">
        <v>89</v>
      </c>
      <c r="C545" s="152" t="s">
        <v>68</v>
      </c>
      <c r="D545" s="108" t="s">
        <v>56</v>
      </c>
      <c r="E545" s="115">
        <v>20</v>
      </c>
      <c r="F545" s="116">
        <v>20</v>
      </c>
      <c r="G545" s="129"/>
      <c r="H545" s="125"/>
      <c r="I545" s="116"/>
      <c r="J545" s="16"/>
      <c r="K545" s="118">
        <v>40</v>
      </c>
      <c r="AS545" s="828"/>
      <c r="AT545" s="831"/>
      <c r="AU545" s="834"/>
      <c r="AV545" s="837"/>
      <c r="AW545" s="839"/>
      <c r="AX545" s="841"/>
      <c r="AY545" s="57" t="s">
        <v>10</v>
      </c>
      <c r="AZ545" s="11"/>
      <c r="BA545" s="13"/>
      <c r="BB545" s="11" t="s">
        <v>10</v>
      </c>
      <c r="BC545" s="10"/>
    </row>
    <row r="546" spans="1:55" ht="15">
      <c r="A546" s="395"/>
      <c r="B546" s="154" t="s">
        <v>258</v>
      </c>
      <c r="C546" s="541" t="s">
        <v>115</v>
      </c>
      <c r="D546" s="24" t="s">
        <v>56</v>
      </c>
      <c r="E546" s="119">
        <v>40</v>
      </c>
      <c r="F546" s="120"/>
      <c r="G546" s="130"/>
      <c r="H546" s="126"/>
      <c r="I546" s="120"/>
      <c r="J546" s="21"/>
      <c r="K546" s="121">
        <v>40</v>
      </c>
      <c r="AS546" s="106">
        <v>9</v>
      </c>
      <c r="AT546" s="109"/>
      <c r="AU546" s="152"/>
      <c r="AV546" s="108"/>
      <c r="AW546" s="115"/>
      <c r="AX546" s="116"/>
      <c r="AY546" s="129"/>
      <c r="AZ546" s="125"/>
      <c r="BA546" s="116"/>
      <c r="BB546" s="16"/>
      <c r="BC546" s="118"/>
    </row>
    <row r="547" spans="1:55" ht="15.75" thickBot="1">
      <c r="A547" s="396"/>
      <c r="B547" s="549"/>
      <c r="C547" s="550"/>
      <c r="D547" s="551"/>
      <c r="E547" s="552"/>
      <c r="F547" s="553"/>
      <c r="G547" s="143"/>
      <c r="H547" s="554"/>
      <c r="I547" s="553"/>
      <c r="J547" s="95"/>
      <c r="K547" s="555"/>
      <c r="AS547" s="106">
        <v>10</v>
      </c>
      <c r="AT547" s="109"/>
      <c r="AU547" s="152"/>
      <c r="AV547" s="24"/>
      <c r="AW547" s="119"/>
      <c r="AX547" s="120"/>
      <c r="AY547" s="130"/>
      <c r="AZ547" s="126"/>
      <c r="BA547" s="120"/>
      <c r="BB547" s="21"/>
      <c r="BC547" s="121"/>
    </row>
    <row r="548" spans="1:55" ht="15.75" thickBot="1">
      <c r="A548" s="566"/>
      <c r="B548" s="62" t="s">
        <v>11</v>
      </c>
      <c r="C548" s="567"/>
      <c r="D548" s="568"/>
      <c r="E548" s="569">
        <f>SUM(E540:E547)</f>
        <v>260</v>
      </c>
      <c r="F548" s="570">
        <f>SUM(F540:F547)</f>
        <v>290</v>
      </c>
      <c r="G548" s="571"/>
      <c r="H548" s="572"/>
      <c r="I548" s="570"/>
      <c r="J548" s="302"/>
      <c r="K548" s="573">
        <f>SUM(K540:K547)</f>
        <v>570</v>
      </c>
      <c r="AS548" s="106">
        <v>11</v>
      </c>
      <c r="AT548" s="109"/>
      <c r="AU548" s="152"/>
      <c r="AV548" s="24"/>
      <c r="AW548" s="119"/>
      <c r="AX548" s="120"/>
      <c r="AY548" s="130"/>
      <c r="AZ548" s="126"/>
      <c r="BA548" s="120"/>
      <c r="BB548" s="21"/>
      <c r="BC548" s="121"/>
    </row>
    <row r="549" spans="1:55" ht="15">
      <c r="A549" s="556"/>
      <c r="B549" s="557" t="s">
        <v>156</v>
      </c>
      <c r="C549" s="558"/>
      <c r="D549" s="559"/>
      <c r="E549" s="560"/>
      <c r="F549" s="561"/>
      <c r="G549" s="562"/>
      <c r="H549" s="563"/>
      <c r="I549" s="561">
        <v>600</v>
      </c>
      <c r="J549" s="564"/>
      <c r="K549" s="565">
        <v>600</v>
      </c>
      <c r="AS549" s="106"/>
      <c r="AT549" s="109"/>
      <c r="AU549" s="152"/>
      <c r="AV549" s="24"/>
      <c r="AW549" s="119"/>
      <c r="AX549" s="120"/>
      <c r="AY549" s="130"/>
      <c r="AZ549" s="126"/>
      <c r="BA549" s="120"/>
      <c r="BB549" s="21"/>
      <c r="BC549" s="121"/>
    </row>
    <row r="550" spans="1:55" ht="15">
      <c r="A550" s="395"/>
      <c r="B550" s="548"/>
      <c r="C550" s="542"/>
      <c r="D550" s="24"/>
      <c r="E550" s="119"/>
      <c r="F550" s="120"/>
      <c r="G550" s="130"/>
      <c r="H550" s="126"/>
      <c r="I550" s="120"/>
      <c r="J550" s="21"/>
      <c r="K550" s="121"/>
      <c r="AS550" s="106"/>
      <c r="AT550" s="109"/>
      <c r="AU550" s="152"/>
      <c r="AV550" s="24"/>
      <c r="AW550" s="119"/>
      <c r="AX550" s="120"/>
      <c r="AY550" s="130"/>
      <c r="AZ550" s="126"/>
      <c r="BA550" s="120"/>
      <c r="BB550" s="21"/>
      <c r="BC550" s="121"/>
    </row>
    <row r="551" spans="1:55" ht="15">
      <c r="A551" s="395"/>
      <c r="B551" s="156" t="s">
        <v>36</v>
      </c>
      <c r="C551" s="543"/>
      <c r="D551" s="148"/>
      <c r="E551" s="110"/>
      <c r="F551" s="111"/>
      <c r="G551" s="145"/>
      <c r="H551" s="123"/>
      <c r="I551" s="111"/>
      <c r="J551" s="107"/>
      <c r="K551" s="112"/>
      <c r="AS551" s="106">
        <v>12</v>
      </c>
      <c r="AT551" s="109"/>
      <c r="AU551" s="152"/>
      <c r="AV551" s="24"/>
      <c r="AW551" s="119"/>
      <c r="AX551" s="120"/>
      <c r="AY551" s="130"/>
      <c r="AZ551" s="126"/>
      <c r="BA551" s="120"/>
      <c r="BB551" s="21"/>
      <c r="BC551" s="121"/>
    </row>
    <row r="552" spans="1:55" ht="15">
      <c r="A552" s="395"/>
      <c r="B552" s="147" t="s">
        <v>37</v>
      </c>
      <c r="C552" s="401" t="s">
        <v>27</v>
      </c>
      <c r="D552" s="24"/>
      <c r="E552" s="119">
        <v>30</v>
      </c>
      <c r="F552" s="120"/>
      <c r="G552" s="130"/>
      <c r="H552" s="126"/>
      <c r="I552" s="120"/>
      <c r="J552" s="21"/>
      <c r="K552" s="121">
        <v>30</v>
      </c>
      <c r="AS552" s="106">
        <v>13</v>
      </c>
      <c r="AT552" s="109"/>
      <c r="AU552" s="152"/>
      <c r="AV552" s="24"/>
      <c r="AW552" s="119"/>
      <c r="AX552" s="120"/>
      <c r="AY552" s="130"/>
      <c r="AZ552" s="126"/>
      <c r="BA552" s="120"/>
      <c r="BB552" s="21"/>
      <c r="BC552" s="121"/>
    </row>
    <row r="553" spans="1:55" ht="15">
      <c r="A553" s="245"/>
      <c r="B553" s="137"/>
      <c r="C553" s="39"/>
      <c r="D553" s="72"/>
      <c r="E553" s="75"/>
      <c r="F553" s="76"/>
      <c r="G553" s="77"/>
      <c r="H553" s="75"/>
      <c r="I553" s="76"/>
      <c r="J553" s="78"/>
      <c r="K553" s="79"/>
      <c r="AS553" s="106">
        <v>14</v>
      </c>
      <c r="AT553" s="109"/>
      <c r="AU553" s="152"/>
      <c r="AV553" s="24"/>
      <c r="AW553" s="119"/>
      <c r="AX553" s="120"/>
      <c r="AY553" s="130"/>
      <c r="AZ553" s="126"/>
      <c r="BA553" s="120"/>
      <c r="BB553" s="21"/>
      <c r="BC553" s="121"/>
    </row>
    <row r="554" spans="1:55" ht="15">
      <c r="A554" s="245"/>
      <c r="B554" s="137"/>
      <c r="C554" s="39"/>
      <c r="D554" s="72"/>
      <c r="E554" s="75"/>
      <c r="F554" s="76"/>
      <c r="G554" s="77"/>
      <c r="H554" s="75"/>
      <c r="I554" s="76"/>
      <c r="J554" s="78"/>
      <c r="K554" s="79"/>
      <c r="AS554" s="106">
        <v>17</v>
      </c>
      <c r="AT554" s="92"/>
      <c r="AU554" s="147"/>
      <c r="AV554" s="24"/>
      <c r="AW554" s="119"/>
      <c r="AX554" s="120"/>
      <c r="AY554" s="130"/>
      <c r="AZ554" s="126"/>
      <c r="BA554" s="120"/>
      <c r="BB554" s="21"/>
      <c r="BC554" s="121"/>
    </row>
    <row r="555" spans="1:55" ht="15.75" thickBot="1">
      <c r="A555" s="306"/>
      <c r="B555" s="137"/>
      <c r="C555" s="39"/>
      <c r="D555" s="72"/>
      <c r="E555" s="376"/>
      <c r="F555" s="377"/>
      <c r="G555" s="77"/>
      <c r="H555" s="376"/>
      <c r="I555" s="377"/>
      <c r="J555" s="574"/>
      <c r="K555" s="575"/>
      <c r="AS555" s="106">
        <v>18</v>
      </c>
      <c r="AT555" s="113"/>
      <c r="AU555" s="155"/>
      <c r="AV555" s="24"/>
      <c r="AW555" s="119"/>
      <c r="AX555" s="120"/>
      <c r="AY555" s="130"/>
      <c r="AZ555" s="126"/>
      <c r="BA555" s="120"/>
      <c r="BB555" s="21"/>
      <c r="BC555" s="121"/>
    </row>
    <row r="556" spans="1:55" ht="15.75" thickBot="1">
      <c r="A556" s="381"/>
      <c r="B556" s="297" t="s">
        <v>16</v>
      </c>
      <c r="C556" s="382"/>
      <c r="D556" s="383"/>
      <c r="E556" s="384">
        <f>SUM(E548:E555)</f>
        <v>290</v>
      </c>
      <c r="F556" s="385">
        <f>SUM(F548:F555)</f>
        <v>290</v>
      </c>
      <c r="G556" s="576"/>
      <c r="H556" s="384">
        <v>20</v>
      </c>
      <c r="I556" s="385">
        <f>SUM(I548:I555)</f>
        <v>600</v>
      </c>
      <c r="J556" s="577"/>
      <c r="K556" s="578">
        <f>SUM(K548:K555)</f>
        <v>1200</v>
      </c>
      <c r="AS556" s="106"/>
      <c r="AT556" s="114" t="s">
        <v>36</v>
      </c>
      <c r="AU556" s="156"/>
      <c r="AV556" s="148"/>
      <c r="AW556" s="110"/>
      <c r="AX556" s="111"/>
      <c r="AY556" s="145"/>
      <c r="AZ556" s="123"/>
      <c r="BA556" s="111"/>
      <c r="BB556" s="107"/>
      <c r="BC556" s="112"/>
    </row>
    <row r="557" spans="45:55" ht="15">
      <c r="AS557" s="106">
        <v>19</v>
      </c>
      <c r="AT557" s="92" t="s">
        <v>37</v>
      </c>
      <c r="AU557" s="147" t="s">
        <v>27</v>
      </c>
      <c r="AV557" s="24"/>
      <c r="AW557" s="119">
        <v>30</v>
      </c>
      <c r="AX557" s="120"/>
      <c r="AY557" s="130">
        <v>1.5</v>
      </c>
      <c r="AZ557" s="126">
        <v>30</v>
      </c>
      <c r="BA557" s="120"/>
      <c r="BB557" s="21">
        <v>1.5</v>
      </c>
      <c r="BC557" s="121">
        <v>60</v>
      </c>
    </row>
    <row r="558" spans="2:55" ht="15">
      <c r="B558"/>
      <c r="C558"/>
      <c r="D558"/>
      <c r="E558"/>
      <c r="F558"/>
      <c r="G558"/>
      <c r="H558"/>
      <c r="I558"/>
      <c r="J558"/>
      <c r="K558"/>
      <c r="AS558" s="60"/>
      <c r="AT558" s="39"/>
      <c r="AU558" s="28"/>
      <c r="AV558" s="72"/>
      <c r="AW558" s="75"/>
      <c r="AX558" s="76"/>
      <c r="AY558" s="77"/>
      <c r="AZ558" s="75"/>
      <c r="BA558" s="76"/>
      <c r="BB558" s="78"/>
      <c r="BC558" s="79"/>
    </row>
    <row r="559" spans="2:55" ht="15">
      <c r="B559"/>
      <c r="C559"/>
      <c r="D559"/>
      <c r="E559"/>
      <c r="F559"/>
      <c r="G559"/>
      <c r="H559"/>
      <c r="I559"/>
      <c r="J559"/>
      <c r="K559"/>
      <c r="AS559" s="60"/>
      <c r="AT559" s="39"/>
      <c r="AU559" s="28"/>
      <c r="AV559" s="72"/>
      <c r="AW559" s="75"/>
      <c r="AX559" s="76"/>
      <c r="AY559" s="77"/>
      <c r="AZ559" s="75"/>
      <c r="BA559" s="76"/>
      <c r="BB559" s="78"/>
      <c r="BC559" s="79"/>
    </row>
    <row r="560" spans="2:55" ht="15">
      <c r="B560"/>
      <c r="C560"/>
      <c r="D560"/>
      <c r="E560"/>
      <c r="F560"/>
      <c r="G560"/>
      <c r="H560"/>
      <c r="I560"/>
      <c r="J560"/>
      <c r="K560"/>
      <c r="AS560" s="60"/>
      <c r="AT560" s="39"/>
      <c r="AU560" s="28"/>
      <c r="AV560" s="72"/>
      <c r="AW560" s="75"/>
      <c r="AX560" s="76"/>
      <c r="AY560" s="77"/>
      <c r="AZ560" s="75"/>
      <c r="BA560" s="76"/>
      <c r="BB560" s="78"/>
      <c r="BC560" s="79"/>
    </row>
    <row r="561" spans="2:55" ht="15">
      <c r="B561"/>
      <c r="C561"/>
      <c r="D561"/>
      <c r="E561"/>
      <c r="F561"/>
      <c r="G561"/>
      <c r="H561"/>
      <c r="I561"/>
      <c r="J561"/>
      <c r="K561"/>
      <c r="AS561" s="60"/>
      <c r="AT561" s="39"/>
      <c r="AU561" s="28"/>
      <c r="AV561" s="72"/>
      <c r="AW561" s="75"/>
      <c r="AX561" s="76"/>
      <c r="AY561" s="77"/>
      <c r="AZ561" s="75"/>
      <c r="BA561" s="76"/>
      <c r="BB561" s="78"/>
      <c r="BC561" s="79"/>
    </row>
    <row r="562" spans="2:55" ht="15">
      <c r="B562"/>
      <c r="C562"/>
      <c r="D562"/>
      <c r="E562"/>
      <c r="F562"/>
      <c r="G562"/>
      <c r="H562"/>
      <c r="I562"/>
      <c r="J562"/>
      <c r="K562"/>
      <c r="AS562" s="60"/>
      <c r="AT562" s="39"/>
      <c r="AU562" s="28"/>
      <c r="AV562" s="72"/>
      <c r="AW562" s="75"/>
      <c r="AX562" s="76"/>
      <c r="AY562" s="77"/>
      <c r="AZ562" s="75"/>
      <c r="BA562" s="76"/>
      <c r="BB562" s="78"/>
      <c r="BC562" s="79"/>
    </row>
    <row r="563" spans="2:55" ht="15">
      <c r="B563"/>
      <c r="C563"/>
      <c r="D563"/>
      <c r="E563"/>
      <c r="F563"/>
      <c r="G563"/>
      <c r="H563"/>
      <c r="I563"/>
      <c r="J563"/>
      <c r="K563"/>
      <c r="AS563" s="60"/>
      <c r="AT563" s="39"/>
      <c r="AU563" s="28"/>
      <c r="AV563" s="72"/>
      <c r="AW563" s="75"/>
      <c r="AX563" s="76"/>
      <c r="AY563" s="77"/>
      <c r="AZ563" s="75"/>
      <c r="BA563" s="76"/>
      <c r="BB563" s="78"/>
      <c r="BC563" s="79"/>
    </row>
    <row r="564" spans="2:55" ht="15">
      <c r="B564"/>
      <c r="C564"/>
      <c r="D564"/>
      <c r="E564"/>
      <c r="F564"/>
      <c r="G564"/>
      <c r="H564"/>
      <c r="I564"/>
      <c r="J564"/>
      <c r="K564"/>
      <c r="AS564" s="60"/>
      <c r="AT564" s="39"/>
      <c r="AU564" s="28"/>
      <c r="AV564" s="72"/>
      <c r="AW564" s="75"/>
      <c r="AX564" s="76"/>
      <c r="AY564" s="77"/>
      <c r="AZ564" s="75"/>
      <c r="BA564" s="76"/>
      <c r="BB564" s="78"/>
      <c r="BC564" s="79"/>
    </row>
    <row r="565" spans="2:55" ht="15">
      <c r="B565"/>
      <c r="C565"/>
      <c r="D565"/>
      <c r="E565"/>
      <c r="F565"/>
      <c r="G565"/>
      <c r="H565"/>
      <c r="I565"/>
      <c r="J565"/>
      <c r="K565"/>
      <c r="AS565" s="60"/>
      <c r="AT565" s="39"/>
      <c r="AU565" s="28"/>
      <c r="AV565" s="72"/>
      <c r="AW565" s="75"/>
      <c r="AX565" s="76"/>
      <c r="AY565" s="77"/>
      <c r="AZ565" s="75"/>
      <c r="BA565" s="76"/>
      <c r="BB565" s="78"/>
      <c r="BC565" s="79"/>
    </row>
    <row r="566" spans="2:55" ht="15">
      <c r="B566"/>
      <c r="C566"/>
      <c r="D566"/>
      <c r="E566"/>
      <c r="F566"/>
      <c r="G566"/>
      <c r="H566"/>
      <c r="I566"/>
      <c r="J566"/>
      <c r="K566"/>
      <c r="AS566" s="60"/>
      <c r="AT566" s="39"/>
      <c r="AU566" s="28"/>
      <c r="AV566" s="72"/>
      <c r="AW566" s="75"/>
      <c r="AX566" s="76"/>
      <c r="AY566" s="77"/>
      <c r="AZ566" s="75"/>
      <c r="BA566" s="76"/>
      <c r="BB566" s="78"/>
      <c r="BC566" s="79"/>
    </row>
    <row r="567" spans="2:55" ht="15">
      <c r="B567"/>
      <c r="C567"/>
      <c r="D567"/>
      <c r="E567"/>
      <c r="F567"/>
      <c r="G567"/>
      <c r="H567"/>
      <c r="I567"/>
      <c r="J567"/>
      <c r="K567"/>
      <c r="AS567" s="60"/>
      <c r="AT567" s="39"/>
      <c r="AU567" s="28"/>
      <c r="AV567" s="72"/>
      <c r="AW567" s="75"/>
      <c r="AX567" s="76"/>
      <c r="AY567" s="77"/>
      <c r="AZ567" s="75"/>
      <c r="BA567" s="76"/>
      <c r="BB567" s="78"/>
      <c r="BC567" s="79"/>
    </row>
    <row r="568" spans="2:55" ht="15">
      <c r="B568"/>
      <c r="C568"/>
      <c r="D568"/>
      <c r="E568"/>
      <c r="F568"/>
      <c r="G568"/>
      <c r="H568"/>
      <c r="I568"/>
      <c r="J568"/>
      <c r="K568"/>
      <c r="AS568" s="60"/>
      <c r="AT568" s="39"/>
      <c r="AU568" s="28"/>
      <c r="AV568" s="72"/>
      <c r="AW568" s="376"/>
      <c r="AX568" s="377"/>
      <c r="AY568" s="77"/>
      <c r="AZ568" s="376"/>
      <c r="BA568" s="377"/>
      <c r="BB568" s="574"/>
      <c r="BC568" s="575"/>
    </row>
    <row r="569" spans="2:55" ht="15">
      <c r="B569"/>
      <c r="C569"/>
      <c r="D569"/>
      <c r="E569"/>
      <c r="F569"/>
      <c r="G569"/>
      <c r="H569"/>
      <c r="I569"/>
      <c r="J569"/>
      <c r="K569"/>
      <c r="AS569" s="60"/>
      <c r="AT569" s="39"/>
      <c r="AU569" s="28"/>
      <c r="AV569" s="72"/>
      <c r="AW569" s="75"/>
      <c r="AX569" s="76"/>
      <c r="AY569" s="77"/>
      <c r="AZ569" s="75"/>
      <c r="BA569" s="76"/>
      <c r="BB569" s="78"/>
      <c r="BC569" s="79"/>
    </row>
    <row r="570" spans="2:55" ht="15.75" thickBot="1">
      <c r="B570"/>
      <c r="C570"/>
      <c r="D570"/>
      <c r="E570"/>
      <c r="F570"/>
      <c r="G570"/>
      <c r="H570"/>
      <c r="I570"/>
      <c r="J570"/>
      <c r="K570"/>
      <c r="AS570" s="61"/>
      <c r="AT570" s="41" t="s">
        <v>16</v>
      </c>
      <c r="AU570" s="42"/>
      <c r="AV570" s="74"/>
      <c r="AW570" s="85">
        <v>430</v>
      </c>
      <c r="AX570" s="86">
        <v>190</v>
      </c>
      <c r="AY570" s="87">
        <v>31</v>
      </c>
      <c r="AZ570" s="85">
        <v>370</v>
      </c>
      <c r="BA570" s="86">
        <v>280</v>
      </c>
      <c r="BB570" s="88">
        <v>33</v>
      </c>
      <c r="BC570" s="89">
        <v>1270</v>
      </c>
    </row>
    <row r="571" spans="5:10" ht="11.25" customHeight="1">
      <c r="E571" s="842" t="s">
        <v>17</v>
      </c>
      <c r="F571" s="842"/>
      <c r="G571" s="842"/>
      <c r="H571" s="842"/>
      <c r="I571" s="842"/>
      <c r="J571" s="50"/>
    </row>
    <row r="572" spans="5:10" ht="11.25" customHeight="1">
      <c r="E572" s="843" t="s">
        <v>281</v>
      </c>
      <c r="F572" s="842"/>
      <c r="G572" s="842"/>
      <c r="H572" s="842"/>
      <c r="I572" s="842"/>
      <c r="J572" s="842"/>
    </row>
    <row r="573" spans="2:11" ht="15">
      <c r="B573" s="1"/>
      <c r="C573" s="1"/>
      <c r="D573" s="1"/>
      <c r="E573" s="844" t="s">
        <v>18</v>
      </c>
      <c r="F573" s="844"/>
      <c r="G573" s="844"/>
      <c r="H573" s="844"/>
      <c r="I573" s="844"/>
      <c r="J573" s="844"/>
      <c r="K573" s="2"/>
    </row>
    <row r="574" spans="2:11" ht="15">
      <c r="B574" s="1"/>
      <c r="C574" s="1"/>
      <c r="D574" s="1"/>
      <c r="E574" s="51"/>
      <c r="F574" s="51"/>
      <c r="G574" s="51"/>
      <c r="H574" s="51"/>
      <c r="I574" s="51"/>
      <c r="J574" s="51"/>
      <c r="K574" s="2"/>
    </row>
    <row r="575" spans="2:11" ht="15">
      <c r="B575" s="845" t="s">
        <v>0</v>
      </c>
      <c r="C575" s="845"/>
      <c r="D575" s="845"/>
      <c r="E575" s="845"/>
      <c r="F575" s="845"/>
      <c r="G575" s="845"/>
      <c r="H575" s="845"/>
      <c r="I575" s="845"/>
      <c r="J575" s="845"/>
      <c r="K575" s="2"/>
    </row>
    <row r="576" spans="2:11" ht="15">
      <c r="B576" s="846" t="s">
        <v>280</v>
      </c>
      <c r="C576" s="846"/>
      <c r="D576" s="846"/>
      <c r="E576" s="846"/>
      <c r="F576" s="846"/>
      <c r="G576" s="846"/>
      <c r="H576" s="846"/>
      <c r="I576" s="846"/>
      <c r="J576" s="846"/>
      <c r="K576" s="2"/>
    </row>
    <row r="577" spans="2:11" ht="15">
      <c r="B577" s="40"/>
      <c r="C577" s="40"/>
      <c r="D577" s="40"/>
      <c r="E577" s="40"/>
      <c r="F577" s="40"/>
      <c r="G577" s="40"/>
      <c r="H577" s="40"/>
      <c r="I577" s="40"/>
      <c r="J577" s="40"/>
      <c r="K577" s="2"/>
    </row>
    <row r="578" spans="2:11" ht="15.75">
      <c r="B578" s="53" t="s">
        <v>19</v>
      </c>
      <c r="C578" s="847" t="s">
        <v>48</v>
      </c>
      <c r="D578" s="848"/>
      <c r="E578" s="848"/>
      <c r="F578" s="848"/>
      <c r="G578" s="848"/>
      <c r="H578" s="848"/>
      <c r="I578" s="848"/>
      <c r="J578" s="849"/>
      <c r="K578" s="2"/>
    </row>
    <row r="579" spans="2:11" ht="15.75">
      <c r="B579" s="53"/>
      <c r="C579" s="65"/>
      <c r="D579" s="65"/>
      <c r="E579" s="65"/>
      <c r="F579" s="65"/>
      <c r="G579" s="65"/>
      <c r="H579" s="65"/>
      <c r="I579" s="65"/>
      <c r="J579" s="65"/>
      <c r="K579" s="2"/>
    </row>
    <row r="580" spans="2:11" ht="15.75">
      <c r="B580" s="54" t="s">
        <v>20</v>
      </c>
      <c r="C580" s="63" t="s">
        <v>28</v>
      </c>
      <c r="D580" s="65"/>
      <c r="E580" s="66"/>
      <c r="F580" s="66"/>
      <c r="G580" s="67"/>
      <c r="H580" s="66"/>
      <c r="I580" s="66"/>
      <c r="J580" s="66"/>
      <c r="K580" s="5"/>
    </row>
    <row r="581" spans="2:11" ht="15.75">
      <c r="B581" s="54"/>
      <c r="C581" s="65"/>
      <c r="D581" s="65"/>
      <c r="E581" s="66"/>
      <c r="F581" s="66"/>
      <c r="G581" s="67"/>
      <c r="H581" s="66"/>
      <c r="I581" s="66"/>
      <c r="J581" s="66"/>
      <c r="K581" s="5"/>
    </row>
    <row r="582" spans="2:11" ht="15.75">
      <c r="B582" s="55" t="s">
        <v>21</v>
      </c>
      <c r="C582" s="69">
        <v>440034401</v>
      </c>
      <c r="D582" s="66"/>
      <c r="E582" s="66"/>
      <c r="F582" s="66"/>
      <c r="G582" s="68"/>
      <c r="H582" s="65"/>
      <c r="I582" s="65"/>
      <c r="J582" s="65"/>
      <c r="K582" s="2"/>
    </row>
    <row r="583" spans="2:11" ht="15.75" thickBot="1">
      <c r="B583" s="1"/>
      <c r="C583" s="1"/>
      <c r="D583" s="1"/>
      <c r="E583" s="2"/>
      <c r="F583" s="2"/>
      <c r="G583" s="4"/>
      <c r="H583" s="2"/>
      <c r="I583" s="2"/>
      <c r="J583" s="2"/>
      <c r="K583" s="2"/>
    </row>
    <row r="584" spans="1:11" ht="15.75" thickBot="1">
      <c r="A584" s="826" t="s">
        <v>22</v>
      </c>
      <c r="B584" s="829" t="s">
        <v>2</v>
      </c>
      <c r="C584" s="832" t="s">
        <v>13</v>
      </c>
      <c r="D584" s="835" t="s">
        <v>14</v>
      </c>
      <c r="E584" s="6"/>
      <c r="F584" s="6"/>
      <c r="G584" s="7" t="s">
        <v>303</v>
      </c>
      <c r="H584" s="6"/>
      <c r="I584" s="6"/>
      <c r="J584" s="6"/>
      <c r="K584" s="8" t="s">
        <v>1</v>
      </c>
    </row>
    <row r="585" spans="1:11" ht="15">
      <c r="A585" s="827"/>
      <c r="B585" s="830"/>
      <c r="C585" s="833"/>
      <c r="D585" s="836"/>
      <c r="E585" s="9"/>
      <c r="F585" s="9" t="s">
        <v>4</v>
      </c>
      <c r="G585" s="56"/>
      <c r="H585" s="9"/>
      <c r="I585" s="9" t="s">
        <v>5</v>
      </c>
      <c r="J585" s="9"/>
      <c r="K585" s="10" t="s">
        <v>6</v>
      </c>
    </row>
    <row r="586" spans="1:11" ht="15">
      <c r="A586" s="827"/>
      <c r="B586" s="830"/>
      <c r="C586" s="833"/>
      <c r="D586" s="836"/>
      <c r="E586" s="838" t="s">
        <v>7</v>
      </c>
      <c r="F586" s="840" t="s">
        <v>3</v>
      </c>
      <c r="G586" s="57" t="s">
        <v>8</v>
      </c>
      <c r="H586" s="11" t="s">
        <v>7</v>
      </c>
      <c r="I586" s="12" t="s">
        <v>3</v>
      </c>
      <c r="J586" s="11" t="s">
        <v>155</v>
      </c>
      <c r="K586" s="10" t="s">
        <v>9</v>
      </c>
    </row>
    <row r="587" spans="1:11" ht="15.75" thickBot="1">
      <c r="A587" s="828"/>
      <c r="B587" s="831"/>
      <c r="C587" s="834"/>
      <c r="D587" s="837"/>
      <c r="E587" s="839"/>
      <c r="F587" s="841"/>
      <c r="G587" s="57" t="s">
        <v>10</v>
      </c>
      <c r="H587" s="11"/>
      <c r="I587" s="13"/>
      <c r="K587" s="10"/>
    </row>
    <row r="588" spans="1:11" ht="15.75" thickBot="1">
      <c r="A588" s="59"/>
      <c r="C588" s="140"/>
      <c r="D588" s="139"/>
      <c r="E588" s="46"/>
      <c r="F588" s="47"/>
      <c r="G588" s="133"/>
      <c r="H588" s="46"/>
      <c r="I588" s="47"/>
      <c r="J588" s="48"/>
      <c r="K588" s="49"/>
    </row>
    <row r="589" spans="1:11" ht="25.5">
      <c r="A589" s="395">
        <v>1</v>
      </c>
      <c r="B589" s="793" t="s">
        <v>41</v>
      </c>
      <c r="C589" s="790" t="s">
        <v>81</v>
      </c>
      <c r="D589" s="158" t="s">
        <v>57</v>
      </c>
      <c r="E589" s="157">
        <v>20</v>
      </c>
      <c r="F589" s="125">
        <v>46</v>
      </c>
      <c r="G589" s="129"/>
      <c r="H589" s="125"/>
      <c r="I589" s="116"/>
      <c r="J589" s="117">
        <v>4</v>
      </c>
      <c r="K589" s="17">
        <v>70</v>
      </c>
    </row>
    <row r="590" spans="1:11" ht="15">
      <c r="A590" s="395">
        <v>2</v>
      </c>
      <c r="B590" s="433" t="s">
        <v>433</v>
      </c>
      <c r="C590" s="791" t="s">
        <v>78</v>
      </c>
      <c r="D590" s="159" t="s">
        <v>57</v>
      </c>
      <c r="E590" s="157">
        <v>30</v>
      </c>
      <c r="F590" s="125">
        <v>36</v>
      </c>
      <c r="G590" s="129"/>
      <c r="H590" s="125"/>
      <c r="I590" s="116"/>
      <c r="J590" s="117">
        <v>4</v>
      </c>
      <c r="K590" s="17">
        <v>70</v>
      </c>
    </row>
    <row r="591" spans="1:11" ht="15">
      <c r="A591" s="395">
        <v>3</v>
      </c>
      <c r="B591" s="433" t="s">
        <v>203</v>
      </c>
      <c r="C591" s="790" t="s">
        <v>451</v>
      </c>
      <c r="D591" s="160" t="s">
        <v>56</v>
      </c>
      <c r="E591" s="157"/>
      <c r="F591" s="125"/>
      <c r="G591" s="129"/>
      <c r="H591" s="125">
        <v>40</v>
      </c>
      <c r="I591" s="116"/>
      <c r="J591" s="16"/>
      <c r="K591" s="22">
        <v>40</v>
      </c>
    </row>
    <row r="592" spans="1:11" ht="15">
      <c r="A592" s="395">
        <v>4</v>
      </c>
      <c r="B592" s="433" t="s">
        <v>437</v>
      </c>
      <c r="C592" s="790" t="s">
        <v>438</v>
      </c>
      <c r="D592" s="160" t="s">
        <v>56</v>
      </c>
      <c r="E592" s="157"/>
      <c r="F592" s="125"/>
      <c r="G592" s="129"/>
      <c r="H592" s="125">
        <v>70</v>
      </c>
      <c r="I592" s="116"/>
      <c r="J592" s="16"/>
      <c r="K592" s="22">
        <v>70</v>
      </c>
    </row>
    <row r="593" spans="1:11" ht="15">
      <c r="A593" s="395">
        <v>5</v>
      </c>
      <c r="B593" s="433" t="s">
        <v>42</v>
      </c>
      <c r="C593" s="150" t="s">
        <v>78</v>
      </c>
      <c r="D593" s="160" t="s">
        <v>57</v>
      </c>
      <c r="E593" s="157">
        <v>30</v>
      </c>
      <c r="F593" s="125">
        <v>20</v>
      </c>
      <c r="G593" s="129"/>
      <c r="H593" s="125">
        <v>20</v>
      </c>
      <c r="I593" s="116">
        <v>56</v>
      </c>
      <c r="J593" s="16">
        <v>4</v>
      </c>
      <c r="K593" s="22">
        <v>130</v>
      </c>
    </row>
    <row r="594" spans="1:11" ht="15">
      <c r="A594" s="395">
        <v>6</v>
      </c>
      <c r="B594" s="433" t="s">
        <v>205</v>
      </c>
      <c r="C594" s="790" t="s">
        <v>105</v>
      </c>
      <c r="D594" s="160" t="s">
        <v>56</v>
      </c>
      <c r="E594" s="157"/>
      <c r="F594" s="125"/>
      <c r="G594" s="129"/>
      <c r="H594" s="125">
        <v>20</v>
      </c>
      <c r="I594" s="116">
        <v>20</v>
      </c>
      <c r="J594" s="16"/>
      <c r="K594" s="22">
        <v>40</v>
      </c>
    </row>
    <row r="595" spans="1:11" ht="15">
      <c r="A595" s="395">
        <v>7</v>
      </c>
      <c r="B595" s="433" t="s">
        <v>43</v>
      </c>
      <c r="C595" s="790" t="s">
        <v>81</v>
      </c>
      <c r="D595" s="160" t="s">
        <v>57</v>
      </c>
      <c r="E595" s="157">
        <v>20</v>
      </c>
      <c r="F595" s="125">
        <v>40</v>
      </c>
      <c r="G595" s="129"/>
      <c r="H595" s="125"/>
      <c r="I595" s="116"/>
      <c r="J595" s="16"/>
      <c r="K595" s="22">
        <v>60</v>
      </c>
    </row>
    <row r="596" spans="1:11" ht="15">
      <c r="A596" s="395">
        <v>8</v>
      </c>
      <c r="B596" s="433" t="s">
        <v>44</v>
      </c>
      <c r="C596" s="790" t="s">
        <v>81</v>
      </c>
      <c r="D596" s="160" t="s">
        <v>57</v>
      </c>
      <c r="E596" s="157">
        <v>30</v>
      </c>
      <c r="F596" s="125"/>
      <c r="G596" s="129"/>
      <c r="H596" s="125"/>
      <c r="I596" s="116">
        <v>36</v>
      </c>
      <c r="J596" s="16">
        <v>4</v>
      </c>
      <c r="K596" s="22">
        <v>70</v>
      </c>
    </row>
    <row r="597" spans="1:11" ht="15">
      <c r="A597" s="395">
        <v>9</v>
      </c>
      <c r="B597" s="433" t="s">
        <v>39</v>
      </c>
      <c r="C597" s="790" t="s">
        <v>81</v>
      </c>
      <c r="D597" s="160" t="s">
        <v>56</v>
      </c>
      <c r="E597" s="157"/>
      <c r="F597" s="125"/>
      <c r="G597" s="129"/>
      <c r="H597" s="125">
        <v>10</v>
      </c>
      <c r="I597" s="116">
        <v>56</v>
      </c>
      <c r="J597" s="16">
        <v>4</v>
      </c>
      <c r="K597" s="32">
        <v>70</v>
      </c>
    </row>
    <row r="598" spans="1:11" ht="15">
      <c r="A598" s="395">
        <v>10</v>
      </c>
      <c r="B598" s="433" t="s">
        <v>176</v>
      </c>
      <c r="C598" s="790" t="s">
        <v>55</v>
      </c>
      <c r="D598" s="160" t="s">
        <v>56</v>
      </c>
      <c r="E598" s="157">
        <v>31</v>
      </c>
      <c r="F598" s="125">
        <v>9</v>
      </c>
      <c r="G598" s="129"/>
      <c r="H598" s="125"/>
      <c r="I598" s="116"/>
      <c r="J598" s="16"/>
      <c r="K598" s="32">
        <v>40</v>
      </c>
    </row>
    <row r="599" spans="1:11" ht="15">
      <c r="A599" s="395">
        <v>11</v>
      </c>
      <c r="B599" s="433" t="s">
        <v>45</v>
      </c>
      <c r="C599" s="150" t="s">
        <v>76</v>
      </c>
      <c r="D599" s="161" t="s">
        <v>56</v>
      </c>
      <c r="E599" s="157"/>
      <c r="F599" s="125"/>
      <c r="G599" s="129"/>
      <c r="H599" s="125">
        <v>20</v>
      </c>
      <c r="I599" s="116">
        <v>20</v>
      </c>
      <c r="J599" s="16"/>
      <c r="K599" s="32">
        <v>40</v>
      </c>
    </row>
    <row r="600" spans="1:11" ht="25.5">
      <c r="A600" s="395">
        <v>12</v>
      </c>
      <c r="B600" s="433" t="s">
        <v>177</v>
      </c>
      <c r="C600" s="790" t="s">
        <v>96</v>
      </c>
      <c r="D600" s="161" t="s">
        <v>56</v>
      </c>
      <c r="E600" s="157"/>
      <c r="F600" s="125"/>
      <c r="G600" s="129"/>
      <c r="H600" s="125">
        <v>20</v>
      </c>
      <c r="I600" s="116">
        <v>20</v>
      </c>
      <c r="J600" s="16"/>
      <c r="K600" s="32">
        <v>40</v>
      </c>
    </row>
    <row r="601" spans="1:11" ht="34.5" customHeight="1">
      <c r="A601" s="395">
        <v>13</v>
      </c>
      <c r="B601" s="433" t="s">
        <v>398</v>
      </c>
      <c r="C601" s="819" t="s">
        <v>399</v>
      </c>
      <c r="D601" s="161" t="s">
        <v>56</v>
      </c>
      <c r="E601" s="157">
        <v>40</v>
      </c>
      <c r="F601" s="126"/>
      <c r="G601" s="130"/>
      <c r="H601" s="126"/>
      <c r="I601" s="120"/>
      <c r="J601" s="21"/>
      <c r="K601" s="32">
        <v>40</v>
      </c>
    </row>
    <row r="602" spans="1:11" ht="15">
      <c r="A602" s="395">
        <v>14</v>
      </c>
      <c r="B602" s="433" t="s">
        <v>204</v>
      </c>
      <c r="C602" s="790" t="s">
        <v>140</v>
      </c>
      <c r="D602" s="161" t="s">
        <v>56</v>
      </c>
      <c r="E602" s="157">
        <v>50</v>
      </c>
      <c r="F602" s="126"/>
      <c r="G602" s="130"/>
      <c r="H602" s="126"/>
      <c r="I602" s="120"/>
      <c r="J602" s="21"/>
      <c r="K602" s="32">
        <v>50</v>
      </c>
    </row>
    <row r="603" spans="1:11" ht="15">
      <c r="A603" s="395">
        <v>15</v>
      </c>
      <c r="B603" s="154" t="s">
        <v>270</v>
      </c>
      <c r="C603" s="541" t="s">
        <v>68</v>
      </c>
      <c r="D603" s="24"/>
      <c r="E603" s="119"/>
      <c r="F603" s="120"/>
      <c r="G603" s="130"/>
      <c r="H603" s="126">
        <v>20</v>
      </c>
      <c r="I603" s="120"/>
      <c r="J603" s="21"/>
      <c r="K603" s="32">
        <v>20</v>
      </c>
    </row>
    <row r="604" spans="1:11" ht="15">
      <c r="A604" s="395">
        <v>16</v>
      </c>
      <c r="B604" s="147" t="s">
        <v>447</v>
      </c>
      <c r="C604" s="401" t="s">
        <v>73</v>
      </c>
      <c r="D604" s="24"/>
      <c r="E604" s="119">
        <v>58</v>
      </c>
      <c r="F604" s="120"/>
      <c r="G604" s="130"/>
      <c r="H604" s="126"/>
      <c r="I604" s="120"/>
      <c r="J604" s="21">
        <v>2</v>
      </c>
      <c r="K604" s="32">
        <v>60</v>
      </c>
    </row>
    <row r="605" spans="1:11" ht="15">
      <c r="A605" s="395">
        <v>17</v>
      </c>
      <c r="B605" s="147" t="s">
        <v>266</v>
      </c>
      <c r="C605" s="401" t="s">
        <v>61</v>
      </c>
      <c r="D605" s="24"/>
      <c r="E605" s="119">
        <v>20</v>
      </c>
      <c r="F605" s="120"/>
      <c r="G605" s="130"/>
      <c r="H605" s="126"/>
      <c r="I605" s="120"/>
      <c r="J605" s="21"/>
      <c r="K605" s="32">
        <v>20</v>
      </c>
    </row>
    <row r="606" spans="1:11" ht="15">
      <c r="A606" s="395">
        <v>18</v>
      </c>
      <c r="B606" s="155" t="s">
        <v>259</v>
      </c>
      <c r="C606" s="542" t="s">
        <v>114</v>
      </c>
      <c r="D606" s="24"/>
      <c r="E606" s="119">
        <v>40</v>
      </c>
      <c r="F606" s="120"/>
      <c r="G606" s="130"/>
      <c r="H606" s="126"/>
      <c r="I606" s="120"/>
      <c r="J606" s="21"/>
      <c r="K606" s="32">
        <v>40</v>
      </c>
    </row>
    <row r="607" spans="1:11" ht="15.75" thickBot="1">
      <c r="A607" s="395">
        <v>19</v>
      </c>
      <c r="B607" s="794" t="s">
        <v>156</v>
      </c>
      <c r="C607" s="795"/>
      <c r="D607" s="24"/>
      <c r="E607" s="119"/>
      <c r="F607" s="120">
        <v>160</v>
      </c>
      <c r="G607" s="130"/>
      <c r="H607" s="126"/>
      <c r="I607" s="120">
        <v>160</v>
      </c>
      <c r="J607" s="21"/>
      <c r="K607" s="32">
        <v>320</v>
      </c>
    </row>
    <row r="608" spans="1:11" ht="15.75" thickBot="1">
      <c r="A608" s="395"/>
      <c r="B608" s="62" t="s">
        <v>11</v>
      </c>
      <c r="C608" s="792"/>
      <c r="D608" s="148"/>
      <c r="E608" s="110">
        <f>SUM(E589:E607)</f>
        <v>369</v>
      </c>
      <c r="F608" s="111">
        <f>SUM(F589:F607)</f>
        <v>311</v>
      </c>
      <c r="G608" s="145"/>
      <c r="H608" s="123">
        <f>SUM(H589:H607)</f>
        <v>220</v>
      </c>
      <c r="I608" s="111">
        <f>SUM(I589:I607)</f>
        <v>368</v>
      </c>
      <c r="J608" s="107"/>
      <c r="K608" s="43">
        <f>SUM(K589:K607)</f>
        <v>1290</v>
      </c>
    </row>
    <row r="609" spans="1:11" ht="15">
      <c r="A609" s="395"/>
      <c r="B609" s="156" t="s">
        <v>36</v>
      </c>
      <c r="C609" s="543"/>
      <c r="D609" s="124"/>
      <c r="E609" s="119"/>
      <c r="F609" s="120"/>
      <c r="G609" s="130"/>
      <c r="H609" s="126"/>
      <c r="I609" s="120"/>
      <c r="J609" s="21"/>
      <c r="K609" s="32"/>
    </row>
    <row r="610" spans="1:11" ht="15">
      <c r="A610" s="395">
        <v>20</v>
      </c>
      <c r="B610" s="147" t="s">
        <v>265</v>
      </c>
      <c r="C610" s="401" t="s">
        <v>27</v>
      </c>
      <c r="D610" s="24"/>
      <c r="E610" s="119">
        <v>20</v>
      </c>
      <c r="F610" s="120"/>
      <c r="G610" s="130"/>
      <c r="H610" s="212">
        <v>30</v>
      </c>
      <c r="I610" s="120"/>
      <c r="J610" s="21"/>
      <c r="K610" s="32">
        <v>50</v>
      </c>
    </row>
    <row r="611" spans="1:11" ht="15">
      <c r="A611" s="245"/>
      <c r="B611" s="137"/>
      <c r="C611" s="39"/>
      <c r="D611" s="72"/>
      <c r="E611" s="75"/>
      <c r="F611" s="76"/>
      <c r="G611" s="144"/>
      <c r="H611" s="75"/>
      <c r="I611" s="76"/>
      <c r="J611" s="78"/>
      <c r="K611" s="79"/>
    </row>
    <row r="612" spans="1:11" ht="15.75" thickBot="1">
      <c r="A612" s="325"/>
      <c r="B612" s="198" t="s">
        <v>16</v>
      </c>
      <c r="C612" s="41"/>
      <c r="D612" s="74"/>
      <c r="E612" s="85"/>
      <c r="F612" s="86"/>
      <c r="G612" s="87"/>
      <c r="H612" s="85"/>
      <c r="I612" s="86"/>
      <c r="J612" s="88">
        <f>SUM(J589:J611)</f>
        <v>22</v>
      </c>
      <c r="K612" s="89"/>
    </row>
    <row r="613" spans="1:11" ht="15">
      <c r="A613" s="99"/>
      <c r="B613" s="100"/>
      <c r="C613" s="100"/>
      <c r="D613" s="101"/>
      <c r="E613" s="102"/>
      <c r="F613" s="102"/>
      <c r="G613" s="103"/>
      <c r="H613" s="102"/>
      <c r="I613" s="102"/>
      <c r="J613" s="102"/>
      <c r="K613" s="102"/>
    </row>
    <row r="614" spans="1:11" ht="15">
      <c r="A614" s="99"/>
      <c r="B614" s="100"/>
      <c r="C614" s="100"/>
      <c r="D614" s="101"/>
      <c r="E614" s="102"/>
      <c r="F614" s="102"/>
      <c r="G614" s="103"/>
      <c r="H614" s="102"/>
      <c r="I614" s="102"/>
      <c r="J614" s="102"/>
      <c r="K614" s="102"/>
    </row>
    <row r="615" spans="1:11" ht="15">
      <c r="A615" s="99"/>
      <c r="B615" s="100"/>
      <c r="C615" s="100"/>
      <c r="D615" s="101"/>
      <c r="E615" s="102"/>
      <c r="F615" s="102"/>
      <c r="G615" s="103"/>
      <c r="H615" s="102"/>
      <c r="I615" s="102"/>
      <c r="J615" s="102"/>
      <c r="K615" s="102"/>
    </row>
    <row r="616" spans="1:11" ht="15">
      <c r="A616" s="99"/>
      <c r="B616" s="100"/>
      <c r="C616" s="100"/>
      <c r="D616" s="101"/>
      <c r="E616" s="102"/>
      <c r="F616" s="102"/>
      <c r="G616" s="103"/>
      <c r="H616" s="102"/>
      <c r="I616" s="102"/>
      <c r="J616" s="102"/>
      <c r="K616" s="102"/>
    </row>
    <row r="617" spans="1:11" ht="15">
      <c r="A617" s="99"/>
      <c r="B617" s="100"/>
      <c r="C617" s="100"/>
      <c r="D617" s="101"/>
      <c r="E617" s="102"/>
      <c r="F617" s="102"/>
      <c r="G617" s="103"/>
      <c r="H617" s="102"/>
      <c r="I617" s="102"/>
      <c r="J617" s="102"/>
      <c r="K617" s="102"/>
    </row>
    <row r="618" spans="5:10" ht="15">
      <c r="E618" s="842" t="s">
        <v>17</v>
      </c>
      <c r="F618" s="842"/>
      <c r="G618" s="842"/>
      <c r="H618" s="842"/>
      <c r="I618" s="842"/>
      <c r="J618" s="50"/>
    </row>
    <row r="619" spans="5:10" ht="15">
      <c r="E619" s="843" t="s">
        <v>281</v>
      </c>
      <c r="F619" s="842"/>
      <c r="G619" s="842"/>
      <c r="H619" s="842"/>
      <c r="I619" s="842"/>
      <c r="J619" s="842"/>
    </row>
    <row r="620" spans="2:11" ht="15">
      <c r="B620" s="1"/>
      <c r="C620" s="1"/>
      <c r="D620" s="1"/>
      <c r="E620" s="844" t="s">
        <v>18</v>
      </c>
      <c r="F620" s="844"/>
      <c r="G620" s="844"/>
      <c r="H620" s="844"/>
      <c r="I620" s="844"/>
      <c r="J620" s="844"/>
      <c r="K620" s="2"/>
    </row>
    <row r="621" spans="2:11" ht="15">
      <c r="B621" s="1"/>
      <c r="C621" s="1"/>
      <c r="D621" s="1"/>
      <c r="E621" s="51"/>
      <c r="F621" s="51"/>
      <c r="G621" s="51"/>
      <c r="H621" s="51"/>
      <c r="I621" s="51"/>
      <c r="J621" s="51"/>
      <c r="K621" s="2"/>
    </row>
    <row r="622" spans="2:11" ht="15">
      <c r="B622" s="845" t="s">
        <v>0</v>
      </c>
      <c r="C622" s="845"/>
      <c r="D622" s="845"/>
      <c r="E622" s="845"/>
      <c r="F622" s="845"/>
      <c r="G622" s="845"/>
      <c r="H622" s="845"/>
      <c r="I622" s="845"/>
      <c r="J622" s="845"/>
      <c r="K622" s="2"/>
    </row>
    <row r="623" spans="2:11" ht="15">
      <c r="B623" s="846" t="s">
        <v>280</v>
      </c>
      <c r="C623" s="846"/>
      <c r="D623" s="846"/>
      <c r="E623" s="846"/>
      <c r="F623" s="846"/>
      <c r="G623" s="846"/>
      <c r="H623" s="846"/>
      <c r="I623" s="846"/>
      <c r="J623" s="846"/>
      <c r="K623" s="2"/>
    </row>
    <row r="624" spans="2:11" ht="15.75" customHeight="1">
      <c r="B624" s="40"/>
      <c r="C624" s="40"/>
      <c r="D624" s="40"/>
      <c r="E624" s="40"/>
      <c r="F624" s="40"/>
      <c r="G624" s="40"/>
      <c r="H624" s="40"/>
      <c r="I624" s="40"/>
      <c r="J624" s="40"/>
      <c r="K624" s="2"/>
    </row>
    <row r="625" spans="2:11" ht="15.75">
      <c r="B625" s="53" t="s">
        <v>19</v>
      </c>
      <c r="C625" s="847" t="s">
        <v>47</v>
      </c>
      <c r="D625" s="848"/>
      <c r="E625" s="848"/>
      <c r="F625" s="848"/>
      <c r="G625" s="848"/>
      <c r="H625" s="848"/>
      <c r="I625" s="848"/>
      <c r="J625" s="849"/>
      <c r="K625" s="2"/>
    </row>
    <row r="626" spans="2:11" ht="15.75">
      <c r="B626" s="53"/>
      <c r="C626" s="65"/>
      <c r="D626" s="65"/>
      <c r="E626" s="65"/>
      <c r="F626" s="65"/>
      <c r="G626" s="65"/>
      <c r="H626" s="65"/>
      <c r="I626" s="65"/>
      <c r="J626" s="65"/>
      <c r="K626" s="2"/>
    </row>
    <row r="627" spans="2:11" ht="15.75">
      <c r="B627" s="54" t="s">
        <v>20</v>
      </c>
      <c r="C627" s="63" t="s">
        <v>24</v>
      </c>
      <c r="D627" s="65"/>
      <c r="E627" s="66"/>
      <c r="F627" s="66"/>
      <c r="G627" s="67"/>
      <c r="H627" s="66"/>
      <c r="I627" s="66"/>
      <c r="J627" s="66"/>
      <c r="K627" s="5"/>
    </row>
    <row r="628" spans="2:11" ht="15.75">
      <c r="B628" s="54"/>
      <c r="C628" s="65"/>
      <c r="D628" s="65"/>
      <c r="E628" s="66"/>
      <c r="F628" s="66"/>
      <c r="G628" s="67"/>
      <c r="H628" s="66"/>
      <c r="I628" s="66"/>
      <c r="J628" s="66"/>
      <c r="K628" s="5"/>
    </row>
    <row r="629" spans="2:11" ht="15.75">
      <c r="B629" s="55" t="s">
        <v>21</v>
      </c>
      <c r="C629" s="69">
        <v>440062106</v>
      </c>
      <c r="D629" s="66"/>
      <c r="E629" s="66"/>
      <c r="F629" s="66"/>
      <c r="G629" s="68"/>
      <c r="H629" s="65"/>
      <c r="I629" s="65"/>
      <c r="J629" s="65"/>
      <c r="K629" s="2"/>
    </row>
    <row r="630" spans="2:11" ht="15.75" thickBot="1">
      <c r="B630" s="1"/>
      <c r="C630" s="1"/>
      <c r="D630" s="1"/>
      <c r="E630" s="2"/>
      <c r="F630" s="2"/>
      <c r="G630" s="4"/>
      <c r="H630" s="2"/>
      <c r="I630" s="2"/>
      <c r="J630" s="2"/>
      <c r="K630" s="2"/>
    </row>
    <row r="631" spans="1:11" ht="15.75" thickBot="1">
      <c r="A631" s="826" t="s">
        <v>22</v>
      </c>
      <c r="B631" s="850" t="s">
        <v>2</v>
      </c>
      <c r="C631" s="853" t="s">
        <v>13</v>
      </c>
      <c r="D631" s="835" t="s">
        <v>14</v>
      </c>
      <c r="E631" s="6"/>
      <c r="F631" s="6"/>
      <c r="G631" s="7" t="s">
        <v>301</v>
      </c>
      <c r="H631" s="6"/>
      <c r="I631" s="6"/>
      <c r="J631" s="6"/>
      <c r="K631" s="8" t="s">
        <v>1</v>
      </c>
    </row>
    <row r="632" spans="1:11" ht="15">
      <c r="A632" s="827"/>
      <c r="B632" s="851"/>
      <c r="C632" s="854"/>
      <c r="D632" s="836"/>
      <c r="E632" s="9"/>
      <c r="F632" s="9" t="s">
        <v>4</v>
      </c>
      <c r="G632" s="466"/>
      <c r="H632" s="193"/>
      <c r="I632" s="194"/>
      <c r="J632" s="471"/>
      <c r="K632" s="10" t="s">
        <v>6</v>
      </c>
    </row>
    <row r="633" spans="1:11" ht="15">
      <c r="A633" s="827"/>
      <c r="B633" s="851"/>
      <c r="C633" s="854"/>
      <c r="D633" s="836"/>
      <c r="E633" s="838" t="s">
        <v>7</v>
      </c>
      <c r="F633" s="840" t="s">
        <v>3</v>
      </c>
      <c r="G633" s="467" t="s">
        <v>8</v>
      </c>
      <c r="H633" s="472" t="s">
        <v>155</v>
      </c>
      <c r="I633" s="12" t="s">
        <v>3</v>
      </c>
      <c r="J633" s="469"/>
      <c r="K633" s="10" t="s">
        <v>9</v>
      </c>
    </row>
    <row r="634" spans="1:11" ht="15.75" thickBot="1">
      <c r="A634" s="828"/>
      <c r="B634" s="852"/>
      <c r="C634" s="855"/>
      <c r="D634" s="837"/>
      <c r="E634" s="839"/>
      <c r="F634" s="841"/>
      <c r="G634" s="467" t="s">
        <v>10</v>
      </c>
      <c r="H634" s="472"/>
      <c r="I634" s="13"/>
      <c r="J634" s="469"/>
      <c r="K634" s="10"/>
    </row>
    <row r="635" spans="1:11" ht="15" customHeight="1" thickBot="1">
      <c r="A635" s="485"/>
      <c r="B635" s="484"/>
      <c r="C635" s="480"/>
      <c r="D635" s="462"/>
      <c r="E635" s="463"/>
      <c r="F635" s="464"/>
      <c r="G635" s="468"/>
      <c r="H635" s="473"/>
      <c r="I635" s="464"/>
      <c r="J635" s="474"/>
      <c r="K635" s="465"/>
    </row>
    <row r="636" spans="1:11" ht="15" customHeight="1">
      <c r="A636" s="486">
        <v>1</v>
      </c>
      <c r="B636" s="784" t="s">
        <v>120</v>
      </c>
      <c r="C636" s="584" t="s">
        <v>276</v>
      </c>
      <c r="D636" s="579" t="s">
        <v>57</v>
      </c>
      <c r="E636" s="14"/>
      <c r="F636" s="15">
        <v>36</v>
      </c>
      <c r="G636" s="403"/>
      <c r="H636" s="37">
        <v>4</v>
      </c>
      <c r="I636" s="15"/>
      <c r="J636" s="162"/>
      <c r="K636" s="17">
        <v>40</v>
      </c>
    </row>
    <row r="637" spans="1:11" ht="15" customHeight="1">
      <c r="A637" s="486">
        <v>2</v>
      </c>
      <c r="B637" s="784" t="s">
        <v>179</v>
      </c>
      <c r="C637" s="757" t="s">
        <v>125</v>
      </c>
      <c r="D637" s="580" t="s">
        <v>57</v>
      </c>
      <c r="E637" s="14">
        <v>40</v>
      </c>
      <c r="F637" s="15">
        <v>42</v>
      </c>
      <c r="G637" s="336"/>
      <c r="H637" s="37">
        <v>4</v>
      </c>
      <c r="I637" s="15"/>
      <c r="J637" s="162"/>
      <c r="K637" s="17">
        <v>86</v>
      </c>
    </row>
    <row r="638" spans="1:11" ht="19.5" customHeight="1">
      <c r="A638" s="486">
        <v>3</v>
      </c>
      <c r="B638" s="784" t="s">
        <v>178</v>
      </c>
      <c r="C638" s="585" t="s">
        <v>105</v>
      </c>
      <c r="D638" s="580" t="s">
        <v>56</v>
      </c>
      <c r="E638" s="14">
        <v>20</v>
      </c>
      <c r="F638" s="15">
        <v>20</v>
      </c>
      <c r="G638" s="336"/>
      <c r="H638" s="37"/>
      <c r="I638" s="15"/>
      <c r="J638" s="162"/>
      <c r="K638" s="17">
        <v>40</v>
      </c>
    </row>
    <row r="639" spans="1:11" ht="27.75" customHeight="1">
      <c r="A639" s="486">
        <v>4</v>
      </c>
      <c r="B639" s="784" t="s">
        <v>180</v>
      </c>
      <c r="C639" s="820" t="s">
        <v>189</v>
      </c>
      <c r="D639" s="580" t="s">
        <v>56</v>
      </c>
      <c r="E639" s="14">
        <v>40</v>
      </c>
      <c r="F639" s="15">
        <v>70</v>
      </c>
      <c r="G639" s="336"/>
      <c r="H639" s="37">
        <v>4</v>
      </c>
      <c r="I639" s="15"/>
      <c r="J639" s="162"/>
      <c r="K639" s="17">
        <v>114</v>
      </c>
    </row>
    <row r="640" spans="1:11" ht="15" customHeight="1">
      <c r="A640" s="486">
        <v>5</v>
      </c>
      <c r="B640" s="784" t="s">
        <v>181</v>
      </c>
      <c r="C640" s="758" t="s">
        <v>125</v>
      </c>
      <c r="D640" s="580" t="s">
        <v>57</v>
      </c>
      <c r="E640" s="14">
        <v>20</v>
      </c>
      <c r="F640" s="15">
        <v>110</v>
      </c>
      <c r="G640" s="336"/>
      <c r="H640" s="37">
        <v>4</v>
      </c>
      <c r="I640" s="15"/>
      <c r="J640" s="162"/>
      <c r="K640" s="17">
        <v>134</v>
      </c>
    </row>
    <row r="641" spans="1:11" ht="26.25" customHeight="1">
      <c r="A641" s="486">
        <v>6</v>
      </c>
      <c r="B641" s="784" t="s">
        <v>182</v>
      </c>
      <c r="C641" s="585" t="s">
        <v>183</v>
      </c>
      <c r="D641" s="580" t="s">
        <v>56</v>
      </c>
      <c r="E641" s="14">
        <v>40</v>
      </c>
      <c r="F641" s="15">
        <v>32</v>
      </c>
      <c r="G641" s="336"/>
      <c r="H641" s="37">
        <v>4</v>
      </c>
      <c r="I641" s="15"/>
      <c r="J641" s="162"/>
      <c r="K641" s="17">
        <v>76</v>
      </c>
    </row>
    <row r="642" spans="1:11" ht="15" customHeight="1">
      <c r="A642" s="486">
        <v>7</v>
      </c>
      <c r="B642" s="784" t="s">
        <v>184</v>
      </c>
      <c r="C642" s="585" t="s">
        <v>183</v>
      </c>
      <c r="D642" s="580" t="s">
        <v>56</v>
      </c>
      <c r="E642" s="14">
        <v>20</v>
      </c>
      <c r="F642" s="15">
        <v>20</v>
      </c>
      <c r="G642" s="336"/>
      <c r="H642" s="37"/>
      <c r="I642" s="15"/>
      <c r="J642" s="162"/>
      <c r="K642" s="17">
        <v>40</v>
      </c>
    </row>
    <row r="643" spans="1:11" ht="27" customHeight="1">
      <c r="A643" s="750">
        <v>8</v>
      </c>
      <c r="B643" s="785" t="s">
        <v>315</v>
      </c>
      <c r="C643" s="789" t="s">
        <v>147</v>
      </c>
      <c r="D643" s="749"/>
      <c r="E643" s="332">
        <v>10</v>
      </c>
      <c r="F643" s="309">
        <v>30</v>
      </c>
      <c r="G643" s="335"/>
      <c r="H643" s="345"/>
      <c r="I643" s="309"/>
      <c r="J643" s="310"/>
      <c r="K643" s="167">
        <v>40</v>
      </c>
    </row>
    <row r="644" spans="1:11" ht="15" customHeight="1">
      <c r="A644" s="590">
        <v>9</v>
      </c>
      <c r="B644" s="786" t="s">
        <v>156</v>
      </c>
      <c r="C644" s="586"/>
      <c r="D644" s="583"/>
      <c r="E644" s="338"/>
      <c r="F644" s="488"/>
      <c r="G644" s="335"/>
      <c r="H644" s="489"/>
      <c r="I644" s="488">
        <v>600</v>
      </c>
      <c r="J644" s="310"/>
      <c r="K644" s="521">
        <v>600</v>
      </c>
    </row>
    <row r="645" spans="1:11" ht="15" customHeight="1">
      <c r="A645" s="486"/>
      <c r="B645" s="787" t="s">
        <v>46</v>
      </c>
      <c r="C645" s="587"/>
      <c r="D645" s="481"/>
      <c r="E645" s="315"/>
      <c r="F645" s="316"/>
      <c r="G645" s="336"/>
      <c r="H645" s="347"/>
      <c r="I645" s="316"/>
      <c r="J645" s="162"/>
      <c r="K645" s="318"/>
    </row>
    <row r="646" spans="1:11" ht="15" customHeight="1">
      <c r="A646" s="591">
        <v>10</v>
      </c>
      <c r="B646" s="788" t="s">
        <v>37</v>
      </c>
      <c r="C646" s="249" t="s">
        <v>71</v>
      </c>
      <c r="D646" s="481"/>
      <c r="E646" s="315">
        <v>50</v>
      </c>
      <c r="F646" s="316"/>
      <c r="G646" s="336"/>
      <c r="H646" s="347"/>
      <c r="I646" s="316"/>
      <c r="J646" s="162"/>
      <c r="K646" s="318">
        <v>50</v>
      </c>
    </row>
    <row r="647" spans="1:11" ht="34.5" customHeight="1">
      <c r="A647" s="491">
        <v>11</v>
      </c>
      <c r="B647" s="28" t="s">
        <v>336</v>
      </c>
      <c r="C647" s="770" t="s">
        <v>453</v>
      </c>
      <c r="D647" s="72"/>
      <c r="E647" s="320">
        <v>20</v>
      </c>
      <c r="F647" s="321">
        <v>20</v>
      </c>
      <c r="G647" s="492"/>
      <c r="H647" s="349"/>
      <c r="I647" s="321"/>
      <c r="J647" s="350"/>
      <c r="K647" s="324">
        <v>40</v>
      </c>
    </row>
    <row r="648" spans="1:11" ht="15" customHeight="1">
      <c r="A648" s="491"/>
      <c r="B648" s="28"/>
      <c r="C648" s="137"/>
      <c r="D648" s="72"/>
      <c r="E648" s="320"/>
      <c r="F648" s="321"/>
      <c r="G648" s="340"/>
      <c r="H648" s="349"/>
      <c r="I648" s="321"/>
      <c r="J648" s="350"/>
      <c r="K648" s="324"/>
    </row>
    <row r="649" spans="1:11" ht="15" customHeight="1">
      <c r="A649" s="491"/>
      <c r="B649" s="28"/>
      <c r="C649" s="137"/>
      <c r="D649" s="72"/>
      <c r="E649" s="320"/>
      <c r="F649" s="321"/>
      <c r="G649" s="340"/>
      <c r="H649" s="349"/>
      <c r="I649" s="321"/>
      <c r="J649" s="350"/>
      <c r="K649" s="324"/>
    </row>
    <row r="650" spans="1:11" ht="15" customHeight="1" thickBot="1">
      <c r="A650" s="493"/>
      <c r="B650" s="42" t="s">
        <v>16</v>
      </c>
      <c r="C650" s="198"/>
      <c r="D650" s="74"/>
      <c r="E650" s="494">
        <f>SUM(E636:E649)</f>
        <v>260</v>
      </c>
      <c r="F650" s="495">
        <f>SUM(F636:F649)</f>
        <v>380</v>
      </c>
      <c r="G650" s="496"/>
      <c r="H650" s="589">
        <f>SUM(H636:H649)</f>
        <v>20</v>
      </c>
      <c r="I650" s="495">
        <f>SUM(I636:I649)</f>
        <v>600</v>
      </c>
      <c r="J650" s="498"/>
      <c r="K650" s="530">
        <f>SUM(K636:K649)</f>
        <v>1260</v>
      </c>
    </row>
    <row r="663" spans="5:10" ht="15">
      <c r="E663" s="842" t="s">
        <v>17</v>
      </c>
      <c r="F663" s="842"/>
      <c r="G663" s="842"/>
      <c r="H663" s="842"/>
      <c r="I663" s="842"/>
      <c r="J663" s="50"/>
    </row>
    <row r="664" spans="5:10" ht="15">
      <c r="E664" s="843" t="s">
        <v>281</v>
      </c>
      <c r="F664" s="842"/>
      <c r="G664" s="842"/>
      <c r="H664" s="842"/>
      <c r="I664" s="842"/>
      <c r="J664" s="842"/>
    </row>
    <row r="665" spans="2:11" ht="15">
      <c r="B665" s="1"/>
      <c r="C665" s="1"/>
      <c r="D665" s="1"/>
      <c r="E665" s="844" t="s">
        <v>18</v>
      </c>
      <c r="F665" s="844"/>
      <c r="G665" s="844"/>
      <c r="H665" s="844"/>
      <c r="I665" s="844"/>
      <c r="J665" s="844"/>
      <c r="K665" s="2"/>
    </row>
    <row r="666" spans="2:11" ht="15">
      <c r="B666" s="1"/>
      <c r="C666" s="1"/>
      <c r="D666" s="1"/>
      <c r="E666" s="51"/>
      <c r="F666" s="51"/>
      <c r="G666" s="51"/>
      <c r="H666" s="51"/>
      <c r="I666" s="51"/>
      <c r="J666" s="51"/>
      <c r="K666" s="2"/>
    </row>
    <row r="667" spans="2:11" ht="15">
      <c r="B667" s="845" t="s">
        <v>0</v>
      </c>
      <c r="C667" s="845"/>
      <c r="D667" s="845"/>
      <c r="E667" s="845"/>
      <c r="F667" s="845"/>
      <c r="G667" s="845"/>
      <c r="H667" s="845"/>
      <c r="I667" s="845"/>
      <c r="J667" s="845"/>
      <c r="K667" s="2"/>
    </row>
    <row r="668" spans="2:11" ht="15">
      <c r="B668" s="846" t="s">
        <v>280</v>
      </c>
      <c r="C668" s="846"/>
      <c r="D668" s="846"/>
      <c r="E668" s="846"/>
      <c r="F668" s="846"/>
      <c r="G668" s="846"/>
      <c r="H668" s="846"/>
      <c r="I668" s="846"/>
      <c r="J668" s="846"/>
      <c r="K668" s="2"/>
    </row>
    <row r="669" spans="2:11" ht="15">
      <c r="B669" s="40"/>
      <c r="C669" s="40"/>
      <c r="D669" s="40"/>
      <c r="E669" s="40"/>
      <c r="F669" s="40"/>
      <c r="G669" s="40"/>
      <c r="H669" s="40"/>
      <c r="I669" s="40"/>
      <c r="J669" s="40"/>
      <c r="K669" s="2"/>
    </row>
    <row r="670" spans="2:11" ht="15.75">
      <c r="B670" s="53" t="s">
        <v>19</v>
      </c>
      <c r="C670" s="847" t="s">
        <v>94</v>
      </c>
      <c r="D670" s="848"/>
      <c r="E670" s="848"/>
      <c r="F670" s="848"/>
      <c r="G670" s="848"/>
      <c r="H670" s="848"/>
      <c r="I670" s="848"/>
      <c r="J670" s="849"/>
      <c r="K670" s="2"/>
    </row>
    <row r="671" spans="2:11" ht="15.75">
      <c r="B671" s="53"/>
      <c r="C671" s="65"/>
      <c r="D671" s="65"/>
      <c r="E671" s="65"/>
      <c r="F671" s="65"/>
      <c r="G671" s="65"/>
      <c r="H671" s="65"/>
      <c r="I671" s="65"/>
      <c r="J671" s="65"/>
      <c r="K671" s="2"/>
    </row>
    <row r="672" spans="2:11" ht="15.75">
      <c r="B672" s="54" t="s">
        <v>20</v>
      </c>
      <c r="C672" s="63" t="s">
        <v>28</v>
      </c>
      <c r="D672" s="65"/>
      <c r="E672" s="66"/>
      <c r="F672" s="66"/>
      <c r="G672" s="67"/>
      <c r="H672" s="66"/>
      <c r="I672" s="66"/>
      <c r="J672" s="66"/>
      <c r="K672" s="5"/>
    </row>
    <row r="673" spans="2:11" ht="15.75">
      <c r="B673" s="54"/>
      <c r="C673" s="65"/>
      <c r="D673" s="65"/>
      <c r="E673" s="66"/>
      <c r="F673" s="66"/>
      <c r="G673" s="67"/>
      <c r="H673" s="66"/>
      <c r="I673" s="66"/>
      <c r="J673" s="66"/>
      <c r="K673" s="5"/>
    </row>
    <row r="674" spans="2:11" ht="15.75">
      <c r="B674" s="55" t="s">
        <v>21</v>
      </c>
      <c r="C674" s="69">
        <v>440062106</v>
      </c>
      <c r="D674" s="66"/>
      <c r="E674" s="66"/>
      <c r="F674" s="66"/>
      <c r="G674" s="68"/>
      <c r="H674" s="65"/>
      <c r="I674" s="65"/>
      <c r="J674" s="65"/>
      <c r="K674" s="2"/>
    </row>
    <row r="675" spans="2:11" ht="15.75" thickBot="1">
      <c r="B675" s="1"/>
      <c r="C675" s="1"/>
      <c r="D675" s="1"/>
      <c r="E675" s="2"/>
      <c r="F675" s="2"/>
      <c r="G675" s="4"/>
      <c r="H675" s="2"/>
      <c r="I675" s="2"/>
      <c r="J675" s="2"/>
      <c r="K675" s="2"/>
    </row>
    <row r="676" spans="1:11" ht="15.75" thickBot="1">
      <c r="A676" s="826" t="s">
        <v>22</v>
      </c>
      <c r="B676" s="850" t="s">
        <v>2</v>
      </c>
      <c r="C676" s="853" t="s">
        <v>13</v>
      </c>
      <c r="D676" s="835" t="s">
        <v>14</v>
      </c>
      <c r="E676" s="6"/>
      <c r="F676" s="6"/>
      <c r="G676" s="7" t="s">
        <v>303</v>
      </c>
      <c r="H676" s="6"/>
      <c r="I676" s="6"/>
      <c r="J676" s="6"/>
      <c r="K676" s="8" t="s">
        <v>1</v>
      </c>
    </row>
    <row r="677" spans="1:11" ht="15">
      <c r="A677" s="827"/>
      <c r="B677" s="851"/>
      <c r="C677" s="854"/>
      <c r="D677" s="836"/>
      <c r="E677" s="9"/>
      <c r="F677" s="9" t="s">
        <v>4</v>
      </c>
      <c r="G677" s="56"/>
      <c r="H677" s="9"/>
      <c r="I677" s="9" t="s">
        <v>5</v>
      </c>
      <c r="J677" s="9"/>
      <c r="K677" s="10" t="s">
        <v>6</v>
      </c>
    </row>
    <row r="678" spans="1:11" ht="15">
      <c r="A678" s="827"/>
      <c r="B678" s="851"/>
      <c r="C678" s="854"/>
      <c r="D678" s="836"/>
      <c r="E678" s="838" t="s">
        <v>7</v>
      </c>
      <c r="F678" s="840" t="s">
        <v>3</v>
      </c>
      <c r="G678" s="57" t="s">
        <v>8</v>
      </c>
      <c r="H678" s="11" t="s">
        <v>7</v>
      </c>
      <c r="I678" s="12" t="s">
        <v>3</v>
      </c>
      <c r="J678" s="11" t="s">
        <v>8</v>
      </c>
      <c r="K678" s="10" t="s">
        <v>9</v>
      </c>
    </row>
    <row r="679" spans="1:11" ht="15.75" thickBot="1">
      <c r="A679" s="828"/>
      <c r="B679" s="852"/>
      <c r="C679" s="855"/>
      <c r="D679" s="837"/>
      <c r="E679" s="839"/>
      <c r="F679" s="841"/>
      <c r="G679" s="57" t="s">
        <v>10</v>
      </c>
      <c r="H679" s="11"/>
      <c r="I679" s="13"/>
      <c r="J679" s="11" t="s">
        <v>10</v>
      </c>
      <c r="K679" s="10"/>
    </row>
    <row r="680" spans="1:11" ht="15.75" thickBot="1">
      <c r="A680" s="394"/>
      <c r="B680" s="327"/>
      <c r="C680" s="432"/>
      <c r="D680" s="62"/>
      <c r="E680" s="141"/>
      <c r="F680" s="47"/>
      <c r="G680" s="133"/>
      <c r="H680" s="141"/>
      <c r="I680" s="47"/>
      <c r="J680" s="399"/>
      <c r="K680" s="49"/>
    </row>
    <row r="681" spans="1:11" ht="15">
      <c r="A681" s="395">
        <v>1</v>
      </c>
      <c r="B681" s="545" t="s">
        <v>90</v>
      </c>
      <c r="C681" s="677" t="s">
        <v>73</v>
      </c>
      <c r="D681" s="674" t="s">
        <v>56</v>
      </c>
      <c r="E681" s="669"/>
      <c r="F681" s="206"/>
      <c r="G681" s="670"/>
      <c r="H681" s="669">
        <v>40</v>
      </c>
      <c r="I681" s="206"/>
      <c r="J681" s="670">
        <v>2</v>
      </c>
      <c r="K681" s="207">
        <v>40</v>
      </c>
    </row>
    <row r="682" spans="1:11" ht="15">
      <c r="A682" s="395">
        <v>2</v>
      </c>
      <c r="B682" s="545" t="s">
        <v>432</v>
      </c>
      <c r="C682" s="677" t="s">
        <v>117</v>
      </c>
      <c r="D682" s="674" t="s">
        <v>57</v>
      </c>
      <c r="E682" s="669">
        <v>30</v>
      </c>
      <c r="F682" s="206">
        <v>40</v>
      </c>
      <c r="G682" s="670">
        <v>3.5</v>
      </c>
      <c r="H682" s="669"/>
      <c r="I682" s="206"/>
      <c r="J682" s="670"/>
      <c r="K682" s="207">
        <v>70</v>
      </c>
    </row>
    <row r="683" spans="1:11" ht="15">
      <c r="A683" s="395">
        <v>3</v>
      </c>
      <c r="B683" s="545" t="s">
        <v>439</v>
      </c>
      <c r="C683" s="677" t="s">
        <v>442</v>
      </c>
      <c r="D683" s="674" t="s">
        <v>56</v>
      </c>
      <c r="E683" s="669"/>
      <c r="F683" s="206"/>
      <c r="G683" s="670"/>
      <c r="H683" s="669">
        <v>70</v>
      </c>
      <c r="I683" s="206"/>
      <c r="J683" s="670">
        <v>3.5</v>
      </c>
      <c r="K683" s="207">
        <v>70</v>
      </c>
    </row>
    <row r="684" spans="1:11" ht="15">
      <c r="A684" s="395">
        <v>4</v>
      </c>
      <c r="B684" s="545" t="s">
        <v>118</v>
      </c>
      <c r="C684" s="677" t="s">
        <v>119</v>
      </c>
      <c r="D684" s="674" t="s">
        <v>57</v>
      </c>
      <c r="E684" s="669">
        <v>36</v>
      </c>
      <c r="F684" s="206">
        <v>40</v>
      </c>
      <c r="G684" s="670">
        <v>4</v>
      </c>
      <c r="H684" s="669"/>
      <c r="I684" s="206">
        <v>40</v>
      </c>
      <c r="J684" s="670">
        <v>2</v>
      </c>
      <c r="K684" s="207">
        <v>116</v>
      </c>
    </row>
    <row r="685" spans="1:11" ht="15">
      <c r="A685" s="395">
        <v>5</v>
      </c>
      <c r="B685" s="545" t="s">
        <v>120</v>
      </c>
      <c r="C685" s="677" t="s">
        <v>119</v>
      </c>
      <c r="D685" s="674" t="s">
        <v>57</v>
      </c>
      <c r="E685" s="669"/>
      <c r="F685" s="206"/>
      <c r="G685" s="670"/>
      <c r="H685" s="669">
        <v>38</v>
      </c>
      <c r="I685" s="206">
        <v>50</v>
      </c>
      <c r="J685" s="670">
        <v>4.5</v>
      </c>
      <c r="K685" s="207">
        <v>88</v>
      </c>
    </row>
    <row r="686" spans="1:11" ht="24">
      <c r="A686" s="395">
        <v>6</v>
      </c>
      <c r="B686" s="545" t="s">
        <v>254</v>
      </c>
      <c r="C686" s="677" t="s">
        <v>145</v>
      </c>
      <c r="D686" s="674" t="s">
        <v>56</v>
      </c>
      <c r="E686" s="669"/>
      <c r="F686" s="206"/>
      <c r="G686" s="670"/>
      <c r="H686" s="669">
        <v>20</v>
      </c>
      <c r="I686" s="206">
        <v>60</v>
      </c>
      <c r="J686" s="670">
        <v>4</v>
      </c>
      <c r="K686" s="207">
        <v>80</v>
      </c>
    </row>
    <row r="687" spans="1:11" ht="15">
      <c r="A687" s="395">
        <v>7</v>
      </c>
      <c r="B687" s="545" t="s">
        <v>65</v>
      </c>
      <c r="C687" s="677" t="s">
        <v>379</v>
      </c>
      <c r="D687" s="674" t="s">
        <v>57</v>
      </c>
      <c r="E687" s="669">
        <v>36</v>
      </c>
      <c r="F687" s="206">
        <v>20</v>
      </c>
      <c r="G687" s="670">
        <v>3</v>
      </c>
      <c r="H687" s="669"/>
      <c r="I687" s="206">
        <v>60</v>
      </c>
      <c r="J687" s="670">
        <v>3</v>
      </c>
      <c r="K687" s="207">
        <v>118</v>
      </c>
    </row>
    <row r="688" spans="1:11" ht="15">
      <c r="A688" s="395">
        <v>8</v>
      </c>
      <c r="B688" s="545" t="s">
        <v>91</v>
      </c>
      <c r="C688" s="677" t="s">
        <v>147</v>
      </c>
      <c r="D688" s="674" t="s">
        <v>56</v>
      </c>
      <c r="E688" s="669"/>
      <c r="F688" s="206"/>
      <c r="G688" s="670"/>
      <c r="H688" s="669">
        <v>20</v>
      </c>
      <c r="I688" s="206">
        <v>20</v>
      </c>
      <c r="J688" s="670">
        <v>2</v>
      </c>
      <c r="K688" s="207">
        <v>40</v>
      </c>
    </row>
    <row r="689" spans="1:11" ht="15">
      <c r="A689" s="395">
        <v>9</v>
      </c>
      <c r="B689" s="545" t="s">
        <v>92</v>
      </c>
      <c r="C689" s="677" t="s">
        <v>93</v>
      </c>
      <c r="D689" s="674" t="s">
        <v>57</v>
      </c>
      <c r="E689" s="671">
        <v>38</v>
      </c>
      <c r="F689" s="208">
        <v>40</v>
      </c>
      <c r="G689" s="672">
        <v>6</v>
      </c>
      <c r="H689" s="671"/>
      <c r="I689" s="208">
        <v>40</v>
      </c>
      <c r="J689" s="672">
        <v>2</v>
      </c>
      <c r="K689" s="209">
        <v>118</v>
      </c>
    </row>
    <row r="690" spans="1:11" ht="15">
      <c r="A690" s="395">
        <v>10</v>
      </c>
      <c r="B690" s="545" t="s">
        <v>441</v>
      </c>
      <c r="C690" s="677" t="s">
        <v>55</v>
      </c>
      <c r="D690" s="674" t="s">
        <v>56</v>
      </c>
      <c r="E690" s="671">
        <v>31</v>
      </c>
      <c r="F690" s="208">
        <v>9</v>
      </c>
      <c r="G690" s="672">
        <v>2</v>
      </c>
      <c r="H690" s="671"/>
      <c r="I690" s="208"/>
      <c r="J690" s="672"/>
      <c r="K690" s="209">
        <v>40</v>
      </c>
    </row>
    <row r="691" spans="1:11" ht="36">
      <c r="A691" s="395">
        <v>11</v>
      </c>
      <c r="B691" s="545" t="s">
        <v>400</v>
      </c>
      <c r="C691" s="677" t="s">
        <v>401</v>
      </c>
      <c r="D691" s="674" t="s">
        <v>56</v>
      </c>
      <c r="E691" s="671">
        <v>40</v>
      </c>
      <c r="F691" s="208"/>
      <c r="G691" s="672">
        <v>2</v>
      </c>
      <c r="H691" s="671"/>
      <c r="I691" s="208"/>
      <c r="J691" s="672"/>
      <c r="K691" s="209">
        <v>40</v>
      </c>
    </row>
    <row r="692" spans="1:11" ht="15">
      <c r="A692" s="395">
        <v>12</v>
      </c>
      <c r="B692" s="545" t="s">
        <v>402</v>
      </c>
      <c r="C692" s="677" t="s">
        <v>79</v>
      </c>
      <c r="D692" s="674" t="s">
        <v>56</v>
      </c>
      <c r="E692" s="671"/>
      <c r="F692" s="208"/>
      <c r="G692" s="672"/>
      <c r="H692" s="671">
        <v>40</v>
      </c>
      <c r="I692" s="208"/>
      <c r="J692" s="672">
        <v>2</v>
      </c>
      <c r="K692" s="209">
        <v>40</v>
      </c>
    </row>
    <row r="693" spans="1:11" ht="15">
      <c r="A693" s="395">
        <v>13</v>
      </c>
      <c r="B693" s="545" t="s">
        <v>144</v>
      </c>
      <c r="C693" s="677" t="s">
        <v>121</v>
      </c>
      <c r="D693" s="674" t="s">
        <v>56</v>
      </c>
      <c r="E693" s="671">
        <v>50</v>
      </c>
      <c r="F693" s="208"/>
      <c r="G693" s="672">
        <v>2.5</v>
      </c>
      <c r="H693" s="671"/>
      <c r="I693" s="208"/>
      <c r="J693" s="672"/>
      <c r="K693" s="209">
        <v>50</v>
      </c>
    </row>
    <row r="694" spans="1:11" ht="24">
      <c r="A694" s="395">
        <v>14</v>
      </c>
      <c r="B694" s="545" t="s">
        <v>97</v>
      </c>
      <c r="C694" s="677" t="s">
        <v>66</v>
      </c>
      <c r="D694" s="674"/>
      <c r="E694" s="671"/>
      <c r="F694" s="208"/>
      <c r="G694" s="672"/>
      <c r="H694" s="671">
        <v>20</v>
      </c>
      <c r="I694" s="208">
        <v>48</v>
      </c>
      <c r="J694" s="672">
        <v>3</v>
      </c>
      <c r="K694" s="209">
        <v>68</v>
      </c>
    </row>
    <row r="695" spans="1:11" ht="24">
      <c r="A695" s="395">
        <v>15</v>
      </c>
      <c r="B695" s="545" t="s">
        <v>122</v>
      </c>
      <c r="C695" s="677" t="s">
        <v>98</v>
      </c>
      <c r="D695" s="674"/>
      <c r="E695" s="671"/>
      <c r="F695" s="208"/>
      <c r="G695" s="672"/>
      <c r="H695" s="671">
        <v>20</v>
      </c>
      <c r="I695" s="208">
        <v>26</v>
      </c>
      <c r="J695" s="672">
        <v>2.5</v>
      </c>
      <c r="K695" s="209">
        <v>46</v>
      </c>
    </row>
    <row r="696" spans="1:11" ht="15">
      <c r="A696" s="395">
        <v>16</v>
      </c>
      <c r="B696" s="545" t="s">
        <v>99</v>
      </c>
      <c r="C696" s="677" t="s">
        <v>98</v>
      </c>
      <c r="D696" s="674"/>
      <c r="E696" s="671">
        <v>40</v>
      </c>
      <c r="F696" s="208">
        <v>40</v>
      </c>
      <c r="G696" s="672">
        <v>4</v>
      </c>
      <c r="H696" s="671"/>
      <c r="I696" s="208"/>
      <c r="J696" s="672"/>
      <c r="K696" s="209">
        <v>80</v>
      </c>
    </row>
    <row r="697" spans="1:11" ht="15">
      <c r="A697" s="395">
        <v>17</v>
      </c>
      <c r="B697" s="154" t="s">
        <v>269</v>
      </c>
      <c r="C697" s="678" t="s">
        <v>68</v>
      </c>
      <c r="D697" s="675"/>
      <c r="E697" s="163"/>
      <c r="F697" s="164"/>
      <c r="G697" s="673"/>
      <c r="H697" s="163">
        <v>20</v>
      </c>
      <c r="I697" s="164"/>
      <c r="J697" s="673">
        <v>1</v>
      </c>
      <c r="K697" s="165">
        <v>20</v>
      </c>
    </row>
    <row r="698" spans="1:11" ht="15">
      <c r="A698" s="395">
        <v>18</v>
      </c>
      <c r="B698" s="136" t="s">
        <v>440</v>
      </c>
      <c r="C698" s="678" t="s">
        <v>139</v>
      </c>
      <c r="D698" s="675"/>
      <c r="E698" s="163">
        <v>60</v>
      </c>
      <c r="F698" s="164"/>
      <c r="G698" s="673">
        <v>3</v>
      </c>
      <c r="H698" s="163"/>
      <c r="I698" s="164"/>
      <c r="J698" s="673"/>
      <c r="K698" s="165">
        <v>60</v>
      </c>
    </row>
    <row r="699" spans="1:11" ht="15">
      <c r="A699" s="395">
        <v>19</v>
      </c>
      <c r="B699" s="147" t="s">
        <v>267</v>
      </c>
      <c r="C699" s="678" t="s">
        <v>61</v>
      </c>
      <c r="D699" s="675"/>
      <c r="E699" s="163">
        <v>20</v>
      </c>
      <c r="F699" s="164"/>
      <c r="G699" s="673">
        <v>1</v>
      </c>
      <c r="H699" s="163"/>
      <c r="I699" s="164"/>
      <c r="J699" s="673"/>
      <c r="K699" s="165">
        <v>20</v>
      </c>
    </row>
    <row r="700" spans="1:11" ht="24.75">
      <c r="A700" s="395">
        <v>20</v>
      </c>
      <c r="B700" s="681" t="s">
        <v>260</v>
      </c>
      <c r="C700" s="678" t="s">
        <v>54</v>
      </c>
      <c r="D700" s="675"/>
      <c r="E700" s="163">
        <v>40</v>
      </c>
      <c r="F700" s="164"/>
      <c r="G700" s="673">
        <v>2</v>
      </c>
      <c r="H700" s="163"/>
      <c r="I700" s="164"/>
      <c r="J700" s="673"/>
      <c r="K700" s="165">
        <v>40</v>
      </c>
    </row>
    <row r="701" spans="1:11" ht="15">
      <c r="A701" s="395"/>
      <c r="B701" s="482"/>
      <c r="C701" s="679"/>
      <c r="D701" s="132"/>
      <c r="E701" s="38"/>
      <c r="F701" s="20"/>
      <c r="G701" s="130"/>
      <c r="H701" s="38"/>
      <c r="I701" s="20"/>
      <c r="J701" s="130"/>
      <c r="K701" s="22"/>
    </row>
    <row r="702" spans="1:11" ht="15">
      <c r="A702" s="395"/>
      <c r="B702" s="682" t="s">
        <v>36</v>
      </c>
      <c r="C702" s="680"/>
      <c r="D702" s="676"/>
      <c r="E702" s="122"/>
      <c r="F702" s="105"/>
      <c r="G702" s="145"/>
      <c r="H702" s="122"/>
      <c r="I702" s="105"/>
      <c r="J702" s="145"/>
      <c r="K702" s="166"/>
    </row>
    <row r="703" spans="1:11" ht="15">
      <c r="A703" s="395">
        <v>21</v>
      </c>
      <c r="B703" s="132" t="s">
        <v>268</v>
      </c>
      <c r="C703" s="23" t="s">
        <v>71</v>
      </c>
      <c r="D703" s="132"/>
      <c r="E703" s="213">
        <v>30</v>
      </c>
      <c r="F703" s="20"/>
      <c r="G703" s="130">
        <v>1.5</v>
      </c>
      <c r="H703" s="211">
        <v>30</v>
      </c>
      <c r="I703" s="20"/>
      <c r="J703" s="130">
        <v>1.5</v>
      </c>
      <c r="K703" s="22">
        <v>60</v>
      </c>
    </row>
    <row r="704" spans="1:11" ht="15">
      <c r="A704" s="245"/>
      <c r="B704" s="137"/>
      <c r="C704" s="39"/>
      <c r="D704" s="72"/>
      <c r="E704" s="142"/>
      <c r="F704" s="76"/>
      <c r="G704" s="135"/>
      <c r="H704" s="142"/>
      <c r="I704" s="76"/>
      <c r="J704" s="252"/>
      <c r="K704" s="79"/>
    </row>
    <row r="705" spans="1:11" ht="15.75" thickBot="1">
      <c r="A705" s="325"/>
      <c r="B705" s="198" t="s">
        <v>16</v>
      </c>
      <c r="C705" s="41"/>
      <c r="D705" s="74"/>
      <c r="E705" s="195">
        <f aca="true" t="shared" si="5" ref="E705:K705">SUM(E681:E704)</f>
        <v>451</v>
      </c>
      <c r="F705" s="86">
        <f t="shared" si="5"/>
        <v>189</v>
      </c>
      <c r="G705" s="627">
        <f t="shared" si="5"/>
        <v>34.5</v>
      </c>
      <c r="H705" s="195">
        <f t="shared" si="5"/>
        <v>318</v>
      </c>
      <c r="I705" s="86">
        <f t="shared" si="5"/>
        <v>344</v>
      </c>
      <c r="J705" s="623">
        <f t="shared" si="5"/>
        <v>33</v>
      </c>
      <c r="K705" s="89">
        <f t="shared" si="5"/>
        <v>1304</v>
      </c>
    </row>
    <row r="708" spans="5:10" ht="15">
      <c r="E708" s="842" t="s">
        <v>17</v>
      </c>
      <c r="F708" s="842"/>
      <c r="G708" s="842"/>
      <c r="H708" s="842"/>
      <c r="I708" s="842"/>
      <c r="J708" s="50"/>
    </row>
    <row r="709" spans="5:10" ht="15">
      <c r="E709" s="843" t="s">
        <v>281</v>
      </c>
      <c r="F709" s="842"/>
      <c r="G709" s="842"/>
      <c r="H709" s="842"/>
      <c r="I709" s="842"/>
      <c r="J709" s="842"/>
    </row>
    <row r="710" spans="2:11" ht="15">
      <c r="B710" s="1"/>
      <c r="C710" s="1"/>
      <c r="D710" s="1"/>
      <c r="E710" s="844" t="s">
        <v>18</v>
      </c>
      <c r="F710" s="844"/>
      <c r="G710" s="844"/>
      <c r="H710" s="844"/>
      <c r="I710" s="844"/>
      <c r="J710" s="844"/>
      <c r="K710" s="2"/>
    </row>
    <row r="711" spans="2:11" ht="15">
      <c r="B711" s="1"/>
      <c r="C711" s="1"/>
      <c r="D711" s="1"/>
      <c r="E711" s="51"/>
      <c r="F711" s="51"/>
      <c r="G711" s="51"/>
      <c r="H711" s="51"/>
      <c r="I711" s="51"/>
      <c r="J711" s="51"/>
      <c r="K711" s="2"/>
    </row>
    <row r="712" spans="2:11" ht="15">
      <c r="B712" s="845" t="s">
        <v>0</v>
      </c>
      <c r="C712" s="845"/>
      <c r="D712" s="845"/>
      <c r="E712" s="845"/>
      <c r="F712" s="845"/>
      <c r="G712" s="845"/>
      <c r="H712" s="845"/>
      <c r="I712" s="845"/>
      <c r="J712" s="845"/>
      <c r="K712" s="2"/>
    </row>
    <row r="713" spans="2:11" ht="15">
      <c r="B713" s="846" t="s">
        <v>280</v>
      </c>
      <c r="C713" s="846"/>
      <c r="D713" s="846"/>
      <c r="E713" s="846"/>
      <c r="F713" s="846"/>
      <c r="G713" s="846"/>
      <c r="H713" s="846"/>
      <c r="I713" s="846"/>
      <c r="J713" s="846"/>
      <c r="K713" s="2"/>
    </row>
    <row r="714" spans="2:11" ht="15">
      <c r="B714" s="40"/>
      <c r="C714" s="40"/>
      <c r="D714" s="40"/>
      <c r="E714" s="40"/>
      <c r="F714" s="40"/>
      <c r="G714" s="40"/>
      <c r="H714" s="40"/>
      <c r="I714" s="40"/>
      <c r="J714" s="40"/>
      <c r="K714" s="2"/>
    </row>
    <row r="715" spans="2:11" ht="15.75">
      <c r="B715" s="53" t="s">
        <v>19</v>
      </c>
      <c r="C715" s="847" t="s">
        <v>327</v>
      </c>
      <c r="D715" s="848"/>
      <c r="E715" s="848"/>
      <c r="F715" s="848"/>
      <c r="G715" s="848"/>
      <c r="H715" s="848"/>
      <c r="I715" s="848"/>
      <c r="J715" s="849"/>
      <c r="K715" s="2"/>
    </row>
    <row r="716" spans="2:11" ht="15.75">
      <c r="B716" s="53"/>
      <c r="C716" s="65"/>
      <c r="D716" s="65"/>
      <c r="E716" s="65"/>
      <c r="F716" s="65"/>
      <c r="G716" s="65"/>
      <c r="H716" s="65"/>
      <c r="I716" s="65"/>
      <c r="J716" s="65"/>
      <c r="K716" s="2"/>
    </row>
    <row r="717" spans="2:11" ht="15.75">
      <c r="B717" s="54" t="s">
        <v>20</v>
      </c>
      <c r="C717" s="63" t="s">
        <v>30</v>
      </c>
      <c r="D717" s="65"/>
      <c r="E717" s="66"/>
      <c r="F717" s="66"/>
      <c r="G717" s="67"/>
      <c r="H717" s="66"/>
      <c r="I717" s="66"/>
      <c r="J717" s="66"/>
      <c r="K717" s="5"/>
    </row>
    <row r="718" spans="2:11" ht="16.5" thickBot="1">
      <c r="B718" s="54"/>
      <c r="C718" s="65"/>
      <c r="D718" s="65"/>
      <c r="E718" s="66"/>
      <c r="F718" s="66"/>
      <c r="G718" s="67"/>
      <c r="H718" s="66"/>
      <c r="I718" s="66"/>
      <c r="J718" s="66"/>
      <c r="K718" s="5"/>
    </row>
    <row r="719" spans="2:11" ht="16.5" thickBot="1">
      <c r="B719" s="55" t="s">
        <v>21</v>
      </c>
      <c r="C719" s="683">
        <v>211058209</v>
      </c>
      <c r="D719" s="66"/>
      <c r="E719" s="66"/>
      <c r="F719" s="66"/>
      <c r="G719" s="68"/>
      <c r="H719" s="65"/>
      <c r="I719" s="65"/>
      <c r="J719" s="65"/>
      <c r="K719" s="2"/>
    </row>
    <row r="720" spans="2:11" ht="15.75" thickBot="1">
      <c r="B720" s="1"/>
      <c r="C720" s="1"/>
      <c r="D720" s="1"/>
      <c r="E720" s="2"/>
      <c r="F720" s="2"/>
      <c r="G720" s="4"/>
      <c r="H720" s="2"/>
      <c r="I720" s="2"/>
      <c r="J720" s="2"/>
      <c r="K720" s="2"/>
    </row>
    <row r="721" spans="1:11" ht="15.75" thickBot="1">
      <c r="A721" s="826" t="s">
        <v>22</v>
      </c>
      <c r="B721" s="829" t="s">
        <v>2</v>
      </c>
      <c r="C721" s="832" t="s">
        <v>13</v>
      </c>
      <c r="D721" s="835" t="s">
        <v>14</v>
      </c>
      <c r="E721" s="6"/>
      <c r="F721" s="6"/>
      <c r="G721" s="7" t="s">
        <v>303</v>
      </c>
      <c r="H721" s="6"/>
      <c r="I721" s="6"/>
      <c r="J721" s="6"/>
      <c r="K721" s="8" t="s">
        <v>1</v>
      </c>
    </row>
    <row r="722" spans="1:11" ht="15">
      <c r="A722" s="827"/>
      <c r="B722" s="830"/>
      <c r="C722" s="833"/>
      <c r="D722" s="836"/>
      <c r="E722" s="9"/>
      <c r="F722" s="9" t="s">
        <v>4</v>
      </c>
      <c r="G722" s="466"/>
      <c r="H722" s="193"/>
      <c r="I722" s="194" t="s">
        <v>5</v>
      </c>
      <c r="J722" s="471"/>
      <c r="K722" s="10" t="s">
        <v>6</v>
      </c>
    </row>
    <row r="723" spans="1:11" ht="15">
      <c r="A723" s="827"/>
      <c r="B723" s="830"/>
      <c r="C723" s="833"/>
      <c r="D723" s="836"/>
      <c r="E723" s="838" t="s">
        <v>7</v>
      </c>
      <c r="F723" s="840" t="s">
        <v>3</v>
      </c>
      <c r="G723" s="467" t="s">
        <v>8</v>
      </c>
      <c r="H723" s="472" t="s">
        <v>7</v>
      </c>
      <c r="I723" s="12" t="s">
        <v>3</v>
      </c>
      <c r="J723" s="469" t="s">
        <v>155</v>
      </c>
      <c r="K723" s="10" t="s">
        <v>9</v>
      </c>
    </row>
    <row r="724" spans="1:11" ht="15.75" thickBot="1">
      <c r="A724" s="828"/>
      <c r="B724" s="831"/>
      <c r="C724" s="834"/>
      <c r="D724" s="837"/>
      <c r="E724" s="839"/>
      <c r="F724" s="841"/>
      <c r="G724" s="467" t="s">
        <v>10</v>
      </c>
      <c r="H724" s="472"/>
      <c r="I724" s="13"/>
      <c r="J724" s="469"/>
      <c r="K724" s="10"/>
    </row>
    <row r="725" spans="1:11" ht="15.75" thickBot="1">
      <c r="A725" s="595"/>
      <c r="B725" s="44"/>
      <c r="C725" s="45"/>
      <c r="D725" s="62"/>
      <c r="E725" s="46"/>
      <c r="F725" s="47"/>
      <c r="G725" s="398"/>
      <c r="H725" s="141"/>
      <c r="I725" s="47"/>
      <c r="J725" s="399"/>
      <c r="K725" s="49"/>
    </row>
    <row r="726" spans="1:11" ht="15">
      <c r="A726" s="781">
        <v>1</v>
      </c>
      <c r="B726" s="778" t="s">
        <v>403</v>
      </c>
      <c r="C726" s="235" t="s">
        <v>139</v>
      </c>
      <c r="D726" s="131"/>
      <c r="E726" s="14">
        <v>40</v>
      </c>
      <c r="F726" s="15"/>
      <c r="G726" s="222">
        <v>2</v>
      </c>
      <c r="H726" s="226"/>
      <c r="I726" s="227"/>
      <c r="J726" s="222"/>
      <c r="K726" s="228">
        <v>40</v>
      </c>
    </row>
    <row r="727" spans="1:11" ht="15">
      <c r="A727" s="773">
        <v>2</v>
      </c>
      <c r="B727" s="779" t="s">
        <v>210</v>
      </c>
      <c r="C727" s="235" t="s">
        <v>148</v>
      </c>
      <c r="D727" s="136" t="s">
        <v>57</v>
      </c>
      <c r="E727" s="14">
        <v>20</v>
      </c>
      <c r="F727" s="15">
        <v>40</v>
      </c>
      <c r="G727" s="16">
        <v>3</v>
      </c>
      <c r="H727" s="37"/>
      <c r="I727" s="15"/>
      <c r="J727" s="16"/>
      <c r="K727" s="17">
        <v>60</v>
      </c>
    </row>
    <row r="728" spans="1:11" ht="15">
      <c r="A728" s="773">
        <v>3</v>
      </c>
      <c r="B728" s="780" t="s">
        <v>211</v>
      </c>
      <c r="C728" s="236" t="s">
        <v>126</v>
      </c>
      <c r="D728" s="132" t="s">
        <v>56</v>
      </c>
      <c r="E728" s="218">
        <v>18</v>
      </c>
      <c r="F728" s="20">
        <v>40</v>
      </c>
      <c r="G728" s="21">
        <v>3</v>
      </c>
      <c r="H728" s="38"/>
      <c r="I728" s="20"/>
      <c r="J728" s="21"/>
      <c r="K728" s="22">
        <v>58</v>
      </c>
    </row>
    <row r="729" spans="1:11" ht="15">
      <c r="A729" s="773">
        <v>4</v>
      </c>
      <c r="B729" s="401" t="s">
        <v>212</v>
      </c>
      <c r="C729" s="237" t="s">
        <v>126</v>
      </c>
      <c r="D729" s="132" t="s">
        <v>57</v>
      </c>
      <c r="E729" s="218">
        <v>26</v>
      </c>
      <c r="F729" s="20">
        <v>30</v>
      </c>
      <c r="G729" s="21">
        <v>3</v>
      </c>
      <c r="H729" s="38"/>
      <c r="I729" s="20">
        <v>40</v>
      </c>
      <c r="J729" s="21">
        <v>2</v>
      </c>
      <c r="K729" s="22">
        <v>96</v>
      </c>
    </row>
    <row r="730" spans="1:11" ht="15">
      <c r="A730" s="773">
        <v>5</v>
      </c>
      <c r="B730" s="780" t="s">
        <v>328</v>
      </c>
      <c r="C730" s="235" t="s">
        <v>126</v>
      </c>
      <c r="D730" s="132"/>
      <c r="E730" s="218"/>
      <c r="F730" s="20"/>
      <c r="G730" s="21"/>
      <c r="H730" s="38">
        <v>34</v>
      </c>
      <c r="I730" s="20">
        <v>60</v>
      </c>
      <c r="J730" s="21">
        <v>5</v>
      </c>
      <c r="K730" s="22">
        <v>94</v>
      </c>
    </row>
    <row r="731" spans="1:11" ht="15">
      <c r="A731" s="773">
        <v>6</v>
      </c>
      <c r="B731" s="780" t="s">
        <v>213</v>
      </c>
      <c r="C731" s="235" t="s">
        <v>185</v>
      </c>
      <c r="D731" s="132" t="s">
        <v>56</v>
      </c>
      <c r="E731" s="218">
        <v>20</v>
      </c>
      <c r="F731" s="20">
        <v>40</v>
      </c>
      <c r="G731" s="21">
        <v>3</v>
      </c>
      <c r="H731" s="38"/>
      <c r="I731" s="20"/>
      <c r="J731" s="21"/>
      <c r="K731" s="22">
        <v>60</v>
      </c>
    </row>
    <row r="732" spans="1:11" ht="15">
      <c r="A732" s="773">
        <v>7</v>
      </c>
      <c r="B732" s="780" t="s">
        <v>329</v>
      </c>
      <c r="C732" s="235" t="s">
        <v>185</v>
      </c>
      <c r="D732" s="127"/>
      <c r="E732" s="104"/>
      <c r="F732" s="26"/>
      <c r="G732" s="21"/>
      <c r="H732" s="91">
        <v>20</v>
      </c>
      <c r="I732" s="26">
        <v>20</v>
      </c>
      <c r="J732" s="21">
        <v>2</v>
      </c>
      <c r="K732" s="27">
        <v>40</v>
      </c>
    </row>
    <row r="733" spans="1:11" ht="15.75" thickBot="1">
      <c r="A733" s="773">
        <v>8</v>
      </c>
      <c r="B733" s="242" t="s">
        <v>330</v>
      </c>
      <c r="C733" s="238" t="s">
        <v>148</v>
      </c>
      <c r="D733" s="127"/>
      <c r="E733" s="94"/>
      <c r="F733" s="31"/>
      <c r="G733" s="21"/>
      <c r="H733" s="229">
        <v>40</v>
      </c>
      <c r="I733" s="31">
        <v>60</v>
      </c>
      <c r="J733" s="95">
        <v>5</v>
      </c>
      <c r="K733" s="96">
        <v>100</v>
      </c>
    </row>
    <row r="734" spans="1:11" ht="15.75" thickBot="1">
      <c r="A734" s="782"/>
      <c r="B734" s="139" t="s">
        <v>11</v>
      </c>
      <c r="C734" s="239"/>
      <c r="D734" s="173"/>
      <c r="E734" s="219">
        <f aca="true" t="shared" si="6" ref="E734:K734">SUM(E726:E733)</f>
        <v>124</v>
      </c>
      <c r="F734" s="174">
        <f t="shared" si="6"/>
        <v>150</v>
      </c>
      <c r="G734" s="107">
        <f t="shared" si="6"/>
        <v>14</v>
      </c>
      <c r="H734" s="230">
        <f t="shared" si="6"/>
        <v>94</v>
      </c>
      <c r="I734" s="174">
        <f t="shared" si="6"/>
        <v>180</v>
      </c>
      <c r="J734" s="175">
        <f t="shared" si="6"/>
        <v>14</v>
      </c>
      <c r="K734" s="176">
        <f t="shared" si="6"/>
        <v>548</v>
      </c>
    </row>
    <row r="735" spans="1:11" ht="15">
      <c r="A735" s="783"/>
      <c r="B735" s="233" t="s">
        <v>15</v>
      </c>
      <c r="C735" s="216"/>
      <c r="D735" s="73"/>
      <c r="E735" s="220"/>
      <c r="F735" s="81"/>
      <c r="G735" s="223"/>
      <c r="H735" s="192"/>
      <c r="I735" s="81"/>
      <c r="J735" s="83"/>
      <c r="K735" s="84"/>
    </row>
    <row r="736" spans="1:11" ht="15">
      <c r="A736" s="773">
        <v>8</v>
      </c>
      <c r="B736" s="146" t="s">
        <v>404</v>
      </c>
      <c r="C736" s="215" t="s">
        <v>102</v>
      </c>
      <c r="D736" s="72"/>
      <c r="E736" s="376">
        <v>60</v>
      </c>
      <c r="F736" s="377"/>
      <c r="G736" s="224">
        <v>3</v>
      </c>
      <c r="H736" s="378">
        <v>45</v>
      </c>
      <c r="I736" s="377"/>
      <c r="J736" s="574">
        <v>3</v>
      </c>
      <c r="K736" s="575">
        <v>105</v>
      </c>
    </row>
    <row r="737" spans="1:11" ht="15">
      <c r="A737" s="773">
        <v>9</v>
      </c>
      <c r="B737" s="146" t="s">
        <v>405</v>
      </c>
      <c r="C737" s="215" t="s">
        <v>449</v>
      </c>
      <c r="D737" s="72"/>
      <c r="E737" s="376">
        <v>40</v>
      </c>
      <c r="F737" s="377"/>
      <c r="G737" s="224">
        <v>2</v>
      </c>
      <c r="H737" s="378">
        <v>30</v>
      </c>
      <c r="I737" s="377"/>
      <c r="J737" s="574">
        <v>2</v>
      </c>
      <c r="K737" s="575">
        <v>70</v>
      </c>
    </row>
    <row r="738" spans="1:11" ht="15">
      <c r="A738" s="773">
        <v>10</v>
      </c>
      <c r="B738" s="146" t="s">
        <v>406</v>
      </c>
      <c r="C738" s="205" t="s">
        <v>104</v>
      </c>
      <c r="D738" s="72"/>
      <c r="E738" s="376">
        <v>40</v>
      </c>
      <c r="F738" s="377"/>
      <c r="G738" s="224">
        <v>2</v>
      </c>
      <c r="H738" s="378">
        <v>25</v>
      </c>
      <c r="I738" s="377"/>
      <c r="J738" s="574">
        <v>2</v>
      </c>
      <c r="K738" s="575">
        <v>65</v>
      </c>
    </row>
    <row r="739" spans="1:11" ht="15">
      <c r="A739" s="773">
        <v>11</v>
      </c>
      <c r="B739" s="146" t="s">
        <v>407</v>
      </c>
      <c r="C739" s="215" t="s">
        <v>116</v>
      </c>
      <c r="D739" s="72"/>
      <c r="E739" s="376">
        <v>40</v>
      </c>
      <c r="F739" s="377"/>
      <c r="G739" s="224">
        <v>2</v>
      </c>
      <c r="H739" s="378">
        <v>30</v>
      </c>
      <c r="I739" s="377"/>
      <c r="J739" s="574">
        <v>2</v>
      </c>
      <c r="K739" s="575">
        <v>70</v>
      </c>
    </row>
    <row r="740" spans="1:11" ht="15">
      <c r="A740" s="773">
        <v>12</v>
      </c>
      <c r="B740" s="146" t="s">
        <v>408</v>
      </c>
      <c r="C740" s="215" t="s">
        <v>105</v>
      </c>
      <c r="D740" s="72"/>
      <c r="E740" s="376">
        <v>20</v>
      </c>
      <c r="F740" s="377"/>
      <c r="G740" s="224">
        <v>1</v>
      </c>
      <c r="H740" s="378">
        <v>15</v>
      </c>
      <c r="I740" s="377"/>
      <c r="J740" s="574">
        <v>1</v>
      </c>
      <c r="K740" s="575">
        <v>35</v>
      </c>
    </row>
    <row r="741" spans="1:11" ht="15">
      <c r="A741" s="773">
        <v>13</v>
      </c>
      <c r="B741" s="146" t="s">
        <v>409</v>
      </c>
      <c r="C741" s="215" t="s">
        <v>107</v>
      </c>
      <c r="D741" s="72"/>
      <c r="E741" s="376">
        <v>20</v>
      </c>
      <c r="F741" s="377"/>
      <c r="G741" s="224">
        <v>1</v>
      </c>
      <c r="H741" s="378">
        <v>13</v>
      </c>
      <c r="I741" s="377"/>
      <c r="J741" s="574">
        <v>1</v>
      </c>
      <c r="K741" s="575">
        <v>33</v>
      </c>
    </row>
    <row r="742" spans="1:11" ht="15">
      <c r="A742" s="773">
        <v>14</v>
      </c>
      <c r="B742" s="146" t="s">
        <v>410</v>
      </c>
      <c r="C742" s="215" t="s">
        <v>109</v>
      </c>
      <c r="D742" s="72"/>
      <c r="E742" s="376">
        <v>20</v>
      </c>
      <c r="F742" s="377"/>
      <c r="G742" s="224">
        <v>1</v>
      </c>
      <c r="H742" s="378">
        <v>18</v>
      </c>
      <c r="I742" s="377"/>
      <c r="J742" s="574">
        <v>1</v>
      </c>
      <c r="K742" s="575">
        <v>38</v>
      </c>
    </row>
    <row r="743" spans="1:11" ht="15">
      <c r="A743" s="773">
        <v>15</v>
      </c>
      <c r="B743" s="146" t="s">
        <v>411</v>
      </c>
      <c r="C743" s="215" t="s">
        <v>274</v>
      </c>
      <c r="D743" s="72"/>
      <c r="E743" s="376">
        <v>20</v>
      </c>
      <c r="F743" s="377"/>
      <c r="G743" s="224">
        <v>1</v>
      </c>
      <c r="H743" s="378">
        <v>30</v>
      </c>
      <c r="I743" s="377"/>
      <c r="J743" s="574">
        <v>2</v>
      </c>
      <c r="K743" s="575">
        <v>50</v>
      </c>
    </row>
    <row r="744" spans="1:11" ht="15">
      <c r="A744" s="773">
        <v>16</v>
      </c>
      <c r="B744" s="146" t="s">
        <v>412</v>
      </c>
      <c r="C744" s="215" t="s">
        <v>110</v>
      </c>
      <c r="D744" s="72"/>
      <c r="E744" s="376">
        <v>20</v>
      </c>
      <c r="F744" s="377"/>
      <c r="G744" s="224">
        <v>1</v>
      </c>
      <c r="H744" s="378">
        <v>13</v>
      </c>
      <c r="I744" s="377"/>
      <c r="J744" s="574">
        <v>1</v>
      </c>
      <c r="K744" s="575">
        <v>33</v>
      </c>
    </row>
    <row r="745" spans="1:11" ht="15">
      <c r="A745" s="773">
        <v>17</v>
      </c>
      <c r="B745" s="146" t="s">
        <v>413</v>
      </c>
      <c r="C745" s="215" t="s">
        <v>110</v>
      </c>
      <c r="D745" s="72"/>
      <c r="E745" s="376">
        <v>20</v>
      </c>
      <c r="F745" s="377"/>
      <c r="G745" s="224">
        <v>1</v>
      </c>
      <c r="H745" s="378">
        <v>15</v>
      </c>
      <c r="I745" s="377"/>
      <c r="J745" s="574">
        <v>1</v>
      </c>
      <c r="K745" s="575">
        <v>35</v>
      </c>
    </row>
    <row r="746" spans="1:11" ht="15">
      <c r="A746" s="773">
        <v>18</v>
      </c>
      <c r="B746" s="146" t="s">
        <v>414</v>
      </c>
      <c r="C746" s="215" t="s">
        <v>257</v>
      </c>
      <c r="D746" s="72"/>
      <c r="E746" s="376">
        <v>20</v>
      </c>
      <c r="F746" s="377"/>
      <c r="G746" s="224">
        <v>1</v>
      </c>
      <c r="H746" s="378">
        <v>13</v>
      </c>
      <c r="I746" s="377"/>
      <c r="J746" s="574">
        <v>1</v>
      </c>
      <c r="K746" s="575">
        <v>33</v>
      </c>
    </row>
    <row r="747" spans="1:11" ht="15">
      <c r="A747" s="773">
        <v>19</v>
      </c>
      <c r="B747" s="146" t="s">
        <v>415</v>
      </c>
      <c r="C747" s="215" t="s">
        <v>356</v>
      </c>
      <c r="D747" s="72"/>
      <c r="E747" s="376">
        <v>20</v>
      </c>
      <c r="F747" s="377"/>
      <c r="G747" s="224">
        <v>1</v>
      </c>
      <c r="H747" s="378">
        <v>15</v>
      </c>
      <c r="I747" s="377"/>
      <c r="J747" s="574">
        <v>1</v>
      </c>
      <c r="K747" s="575">
        <v>35</v>
      </c>
    </row>
    <row r="748" spans="1:11" ht="15">
      <c r="A748" s="773">
        <v>20</v>
      </c>
      <c r="B748" s="146" t="s">
        <v>416</v>
      </c>
      <c r="C748" s="215" t="s">
        <v>111</v>
      </c>
      <c r="D748" s="72"/>
      <c r="E748" s="376">
        <v>40</v>
      </c>
      <c r="F748" s="377"/>
      <c r="G748" s="224">
        <v>2</v>
      </c>
      <c r="H748" s="378">
        <v>28</v>
      </c>
      <c r="I748" s="377"/>
      <c r="J748" s="574">
        <v>2</v>
      </c>
      <c r="K748" s="575">
        <v>68</v>
      </c>
    </row>
    <row r="749" spans="1:11" ht="15">
      <c r="A749" s="773"/>
      <c r="B749" s="146"/>
      <c r="C749" s="215"/>
      <c r="D749" s="72"/>
      <c r="E749" s="376"/>
      <c r="F749" s="377"/>
      <c r="G749" s="224"/>
      <c r="H749" s="378"/>
      <c r="I749" s="377"/>
      <c r="J749" s="574"/>
      <c r="K749" s="575"/>
    </row>
    <row r="750" spans="1:11" ht="15.75" thickBot="1">
      <c r="A750" s="775"/>
      <c r="B750" s="234" t="s">
        <v>16</v>
      </c>
      <c r="C750" s="217"/>
      <c r="D750" s="74"/>
      <c r="E750" s="85"/>
      <c r="F750" s="86"/>
      <c r="G750" s="225">
        <f>SUM(G734:G749)</f>
        <v>33</v>
      </c>
      <c r="H750" s="195"/>
      <c r="I750" s="86"/>
      <c r="J750" s="88">
        <f>SUM(J734:J749)</f>
        <v>34</v>
      </c>
      <c r="K750" s="89">
        <f>SUM(K734:K749)</f>
        <v>1218</v>
      </c>
    </row>
    <row r="757" spans="5:10" ht="15">
      <c r="E757" s="842" t="s">
        <v>17</v>
      </c>
      <c r="F757" s="842"/>
      <c r="G757" s="842"/>
      <c r="H757" s="842"/>
      <c r="I757" s="842"/>
      <c r="J757" s="50"/>
    </row>
    <row r="758" spans="5:10" ht="15">
      <c r="E758" s="843" t="s">
        <v>154</v>
      </c>
      <c r="F758" s="842"/>
      <c r="G758" s="842"/>
      <c r="H758" s="842"/>
      <c r="I758" s="842"/>
      <c r="J758" s="842"/>
    </row>
    <row r="759" spans="2:11" ht="15">
      <c r="B759" s="1"/>
      <c r="C759" s="1"/>
      <c r="D759" s="1"/>
      <c r="E759" s="844" t="s">
        <v>18</v>
      </c>
      <c r="F759" s="844"/>
      <c r="G759" s="844"/>
      <c r="H759" s="844"/>
      <c r="I759" s="844"/>
      <c r="J759" s="844"/>
      <c r="K759" s="2"/>
    </row>
    <row r="760" spans="2:11" ht="15">
      <c r="B760" s="1"/>
      <c r="C760" s="1"/>
      <c r="D760" s="1"/>
      <c r="E760" s="51"/>
      <c r="F760" s="51"/>
      <c r="G760" s="51"/>
      <c r="H760" s="51"/>
      <c r="I760" s="51"/>
      <c r="J760" s="51"/>
      <c r="K760" s="2"/>
    </row>
    <row r="761" spans="2:11" ht="15">
      <c r="B761" s="845" t="s">
        <v>0</v>
      </c>
      <c r="C761" s="845"/>
      <c r="D761" s="845"/>
      <c r="E761" s="845"/>
      <c r="F761" s="845"/>
      <c r="G761" s="845"/>
      <c r="H761" s="845"/>
      <c r="I761" s="845"/>
      <c r="J761" s="845"/>
      <c r="K761" s="2"/>
    </row>
    <row r="762" spans="2:11" ht="15">
      <c r="B762" s="846" t="s">
        <v>171</v>
      </c>
      <c r="C762" s="846"/>
      <c r="D762" s="846"/>
      <c r="E762" s="846"/>
      <c r="F762" s="846"/>
      <c r="G762" s="846"/>
      <c r="H762" s="846"/>
      <c r="I762" s="846"/>
      <c r="J762" s="846"/>
      <c r="K762" s="2"/>
    </row>
    <row r="763" spans="2:11" ht="15">
      <c r="B763" s="40"/>
      <c r="C763" s="40"/>
      <c r="D763" s="40"/>
      <c r="E763" s="40"/>
      <c r="F763" s="40"/>
      <c r="G763" s="40"/>
      <c r="H763" s="40"/>
      <c r="I763" s="40"/>
      <c r="J763" s="40"/>
      <c r="K763" s="2"/>
    </row>
    <row r="764" spans="2:11" ht="15.75">
      <c r="B764" s="53" t="s">
        <v>19</v>
      </c>
      <c r="C764" s="847" t="s">
        <v>32</v>
      </c>
      <c r="D764" s="848"/>
      <c r="E764" s="848"/>
      <c r="F764" s="848"/>
      <c r="G764" s="848"/>
      <c r="H764" s="848"/>
      <c r="I764" s="848"/>
      <c r="J764" s="849"/>
      <c r="K764" s="2"/>
    </row>
    <row r="765" spans="2:11" ht="15.75">
      <c r="B765" s="53"/>
      <c r="C765" s="65"/>
      <c r="D765" s="65"/>
      <c r="E765" s="65"/>
      <c r="F765" s="65"/>
      <c r="G765" s="65"/>
      <c r="H765" s="65"/>
      <c r="I765" s="65"/>
      <c r="J765" s="65"/>
      <c r="K765" s="2"/>
    </row>
    <row r="766" spans="2:11" ht="15.75">
      <c r="B766" s="54" t="s">
        <v>20</v>
      </c>
      <c r="C766" s="63" t="s">
        <v>28</v>
      </c>
      <c r="D766" s="65"/>
      <c r="E766" s="66"/>
      <c r="F766" s="66"/>
      <c r="G766" s="67"/>
      <c r="H766" s="66"/>
      <c r="I766" s="66"/>
      <c r="J766" s="66"/>
      <c r="K766" s="5"/>
    </row>
    <row r="767" spans="2:11" ht="15.75">
      <c r="B767" s="54"/>
      <c r="C767" s="65"/>
      <c r="D767" s="65"/>
      <c r="E767" s="66"/>
      <c r="F767" s="66"/>
      <c r="G767" s="67"/>
      <c r="H767" s="66"/>
      <c r="I767" s="66"/>
      <c r="J767" s="66"/>
      <c r="K767" s="5"/>
    </row>
    <row r="768" spans="2:11" ht="15.75">
      <c r="B768" s="55" t="s">
        <v>21</v>
      </c>
      <c r="C768" s="69">
        <v>440081101</v>
      </c>
      <c r="D768" s="66"/>
      <c r="E768" s="66"/>
      <c r="F768" s="66"/>
      <c r="G768" s="68"/>
      <c r="H768" s="65"/>
      <c r="I768" s="65"/>
      <c r="J768" s="65"/>
      <c r="K768" s="2"/>
    </row>
    <row r="769" spans="2:11" ht="15.75" thickBot="1">
      <c r="B769" s="1"/>
      <c r="C769" s="1"/>
      <c r="D769" s="1"/>
      <c r="E769" s="2"/>
      <c r="F769" s="2"/>
      <c r="G769" s="4"/>
      <c r="H769" s="2"/>
      <c r="I769" s="2"/>
      <c r="J769" s="2"/>
      <c r="K769" s="2"/>
    </row>
    <row r="770" spans="1:11" ht="15.75" thickBot="1">
      <c r="A770" s="826" t="s">
        <v>22</v>
      </c>
      <c r="B770" s="829" t="s">
        <v>2</v>
      </c>
      <c r="C770" s="832" t="s">
        <v>13</v>
      </c>
      <c r="D770" s="835" t="s">
        <v>14</v>
      </c>
      <c r="E770" s="6"/>
      <c r="F770" s="6"/>
      <c r="G770" s="7" t="s">
        <v>170</v>
      </c>
      <c r="H770" s="6"/>
      <c r="I770" s="6"/>
      <c r="J770" s="6"/>
      <c r="K770" s="8" t="s">
        <v>1</v>
      </c>
    </row>
    <row r="771" spans="1:11" ht="15">
      <c r="A771" s="827"/>
      <c r="B771" s="830"/>
      <c r="C771" s="833"/>
      <c r="D771" s="836"/>
      <c r="E771" s="9"/>
      <c r="F771" s="9" t="s">
        <v>4</v>
      </c>
      <c r="G771" s="466"/>
      <c r="H771" s="193"/>
      <c r="I771" s="194" t="s">
        <v>5</v>
      </c>
      <c r="J771" s="471"/>
      <c r="K771" s="10" t="s">
        <v>6</v>
      </c>
    </row>
    <row r="772" spans="1:11" ht="15">
      <c r="A772" s="827"/>
      <c r="B772" s="830"/>
      <c r="C772" s="833"/>
      <c r="D772" s="836"/>
      <c r="E772" s="838" t="s">
        <v>7</v>
      </c>
      <c r="F772" s="840" t="s">
        <v>3</v>
      </c>
      <c r="G772" s="467" t="s">
        <v>8</v>
      </c>
      <c r="H772" s="472"/>
      <c r="I772" s="12"/>
      <c r="J772" s="469"/>
      <c r="K772" s="10" t="s">
        <v>9</v>
      </c>
    </row>
    <row r="773" spans="1:11" ht="15.75" thickBot="1">
      <c r="A773" s="828"/>
      <c r="B773" s="831"/>
      <c r="C773" s="834"/>
      <c r="D773" s="837"/>
      <c r="E773" s="839"/>
      <c r="F773" s="841"/>
      <c r="G773" s="467" t="s">
        <v>10</v>
      </c>
      <c r="H773" s="472" t="s">
        <v>194</v>
      </c>
      <c r="I773" s="13" t="s">
        <v>195</v>
      </c>
      <c r="J773" s="469" t="s">
        <v>428</v>
      </c>
      <c r="K773" s="10"/>
    </row>
    <row r="774" spans="1:11" ht="15.75" thickBot="1">
      <c r="A774" s="776"/>
      <c r="B774" s="511"/>
      <c r="C774" s="432"/>
      <c r="D774" s="62"/>
      <c r="E774" s="46"/>
      <c r="F774" s="47"/>
      <c r="G774" s="398"/>
      <c r="H774" s="141"/>
      <c r="I774" s="47"/>
      <c r="J774" s="399"/>
      <c r="K774" s="49"/>
    </row>
    <row r="775" spans="1:11" ht="15">
      <c r="A775" s="773"/>
      <c r="B775" s="777" t="s">
        <v>160</v>
      </c>
      <c r="C775" s="429" t="s">
        <v>137</v>
      </c>
      <c r="D775" s="18" t="s">
        <v>57</v>
      </c>
      <c r="E775" s="14">
        <v>20</v>
      </c>
      <c r="F775" s="15">
        <v>40</v>
      </c>
      <c r="G775" s="336">
        <v>3</v>
      </c>
      <c r="H775" s="37"/>
      <c r="I775" s="15">
        <v>16</v>
      </c>
      <c r="J775" s="134">
        <v>4</v>
      </c>
      <c r="K775" s="17">
        <v>80</v>
      </c>
    </row>
    <row r="776" spans="1:11" ht="15">
      <c r="A776" s="773"/>
      <c r="B776" s="433" t="s">
        <v>161</v>
      </c>
      <c r="C776" s="765" t="s">
        <v>167</v>
      </c>
      <c r="D776" s="18" t="s">
        <v>57</v>
      </c>
      <c r="E776" s="315" t="s">
        <v>417</v>
      </c>
      <c r="F776" s="316" t="s">
        <v>417</v>
      </c>
      <c r="G776" s="336">
        <v>2</v>
      </c>
      <c r="H776" s="347"/>
      <c r="I776" s="316">
        <v>36</v>
      </c>
      <c r="J776" s="134">
        <v>4</v>
      </c>
      <c r="K776" s="318">
        <v>80</v>
      </c>
    </row>
    <row r="777" spans="1:11" ht="15">
      <c r="A777" s="773"/>
      <c r="B777" s="433" t="s">
        <v>162</v>
      </c>
      <c r="C777" s="429" t="s">
        <v>137</v>
      </c>
      <c r="D777" s="18" t="s">
        <v>57</v>
      </c>
      <c r="E777" s="315"/>
      <c r="F777" s="316"/>
      <c r="G777" s="336"/>
      <c r="H777" s="347">
        <v>20</v>
      </c>
      <c r="I777" s="316">
        <v>36</v>
      </c>
      <c r="J777" s="134">
        <v>4</v>
      </c>
      <c r="K777" s="318">
        <v>60</v>
      </c>
    </row>
    <row r="778" spans="1:11" ht="15">
      <c r="A778" s="773"/>
      <c r="B778" s="433" t="s">
        <v>331</v>
      </c>
      <c r="C778" s="765" t="s">
        <v>167</v>
      </c>
      <c r="D778" s="18" t="s">
        <v>56</v>
      </c>
      <c r="E778" s="315"/>
      <c r="F778" s="316"/>
      <c r="G778" s="336"/>
      <c r="H778" s="347">
        <v>10</v>
      </c>
      <c r="I778" s="316">
        <v>30</v>
      </c>
      <c r="J778" s="134"/>
      <c r="K778" s="318">
        <v>40</v>
      </c>
    </row>
    <row r="779" spans="1:11" ht="15">
      <c r="A779" s="773"/>
      <c r="B779" s="433" t="s">
        <v>163</v>
      </c>
      <c r="C779" s="429" t="s">
        <v>168</v>
      </c>
      <c r="D779" s="18" t="s">
        <v>57</v>
      </c>
      <c r="E779" s="315">
        <v>40</v>
      </c>
      <c r="F779" s="316">
        <v>36</v>
      </c>
      <c r="G779" s="336">
        <v>4</v>
      </c>
      <c r="H779" s="347"/>
      <c r="I779" s="316"/>
      <c r="J779" s="134">
        <v>4</v>
      </c>
      <c r="K779" s="318">
        <v>80</v>
      </c>
    </row>
    <row r="780" spans="1:11" ht="15">
      <c r="A780" s="773"/>
      <c r="B780" s="433" t="s">
        <v>418</v>
      </c>
      <c r="C780" s="238" t="s">
        <v>167</v>
      </c>
      <c r="D780" s="72" t="s">
        <v>56</v>
      </c>
      <c r="E780" s="351">
        <v>40</v>
      </c>
      <c r="F780" s="352"/>
      <c r="G780" s="353">
        <v>2</v>
      </c>
      <c r="H780" s="354"/>
      <c r="I780" s="352">
        <v>20</v>
      </c>
      <c r="J780" s="355"/>
      <c r="K780" s="436">
        <v>60</v>
      </c>
    </row>
    <row r="781" spans="1:11" ht="15">
      <c r="A781" s="773"/>
      <c r="B781" s="433" t="s">
        <v>196</v>
      </c>
      <c r="C781" s="238" t="s">
        <v>168</v>
      </c>
      <c r="D781" s="72" t="s">
        <v>57</v>
      </c>
      <c r="E781" s="351">
        <v>30</v>
      </c>
      <c r="F781" s="352">
        <v>40</v>
      </c>
      <c r="G781" s="353">
        <v>3.5</v>
      </c>
      <c r="H781" s="354"/>
      <c r="I781" s="352">
        <v>18</v>
      </c>
      <c r="J781" s="355">
        <v>2</v>
      </c>
      <c r="K781" s="436">
        <v>90</v>
      </c>
    </row>
    <row r="782" spans="1:11" ht="15">
      <c r="A782" s="773"/>
      <c r="B782" s="433" t="s">
        <v>419</v>
      </c>
      <c r="C782" s="39" t="s">
        <v>147</v>
      </c>
      <c r="D782" s="72" t="s">
        <v>56</v>
      </c>
      <c r="E782" s="351">
        <v>20</v>
      </c>
      <c r="F782" s="352"/>
      <c r="G782" s="353">
        <v>1</v>
      </c>
      <c r="H782" s="354"/>
      <c r="I782" s="352"/>
      <c r="J782" s="355"/>
      <c r="K782" s="436">
        <v>20</v>
      </c>
    </row>
    <row r="783" spans="1:11" ht="15">
      <c r="A783" s="773"/>
      <c r="B783" s="433" t="s">
        <v>420</v>
      </c>
      <c r="C783" s="39" t="s">
        <v>136</v>
      </c>
      <c r="D783" s="72" t="s">
        <v>56</v>
      </c>
      <c r="E783" s="351">
        <v>20</v>
      </c>
      <c r="F783" s="352">
        <v>20</v>
      </c>
      <c r="G783" s="353">
        <v>2</v>
      </c>
      <c r="H783" s="354"/>
      <c r="I783" s="352"/>
      <c r="J783" s="355"/>
      <c r="K783" s="436">
        <v>40</v>
      </c>
    </row>
    <row r="784" spans="1:11" ht="15">
      <c r="A784" s="773"/>
      <c r="B784" s="433" t="s">
        <v>421</v>
      </c>
      <c r="C784" s="39" t="s">
        <v>149</v>
      </c>
      <c r="D784" s="72" t="s">
        <v>56</v>
      </c>
      <c r="E784" s="351"/>
      <c r="F784" s="352"/>
      <c r="G784" s="353"/>
      <c r="H784" s="354">
        <v>20</v>
      </c>
      <c r="I784" s="352"/>
      <c r="J784" s="355"/>
      <c r="K784" s="436">
        <v>20</v>
      </c>
    </row>
    <row r="785" spans="1:11" ht="15.75" customHeight="1">
      <c r="A785" s="773"/>
      <c r="B785" s="433" t="s">
        <v>422</v>
      </c>
      <c r="C785" s="39" t="s">
        <v>141</v>
      </c>
      <c r="D785" s="72" t="s">
        <v>56</v>
      </c>
      <c r="E785" s="351">
        <v>31</v>
      </c>
      <c r="F785" s="352">
        <v>9</v>
      </c>
      <c r="G785" s="353">
        <v>2</v>
      </c>
      <c r="H785" s="354"/>
      <c r="I785" s="352"/>
      <c r="J785" s="355"/>
      <c r="K785" s="436">
        <v>40</v>
      </c>
    </row>
    <row r="786" spans="1:11" ht="37.5" customHeight="1">
      <c r="A786" s="773"/>
      <c r="B786" s="433" t="s">
        <v>423</v>
      </c>
      <c r="C786" s="821" t="s">
        <v>424</v>
      </c>
      <c r="D786" s="72" t="s">
        <v>56</v>
      </c>
      <c r="E786" s="351">
        <v>40</v>
      </c>
      <c r="F786" s="352"/>
      <c r="G786" s="353">
        <v>2</v>
      </c>
      <c r="H786" s="354"/>
      <c r="I786" s="352"/>
      <c r="J786" s="355"/>
      <c r="K786" s="436">
        <v>40</v>
      </c>
    </row>
    <row r="787" spans="1:11" ht="15">
      <c r="A787" s="773"/>
      <c r="B787" s="433" t="s">
        <v>425</v>
      </c>
      <c r="C787" s="39" t="s">
        <v>451</v>
      </c>
      <c r="D787" s="72"/>
      <c r="E787" s="351"/>
      <c r="F787" s="352"/>
      <c r="G787" s="353"/>
      <c r="H787" s="354">
        <v>20</v>
      </c>
      <c r="I787" s="352"/>
      <c r="J787" s="355"/>
      <c r="K787" s="436">
        <v>20</v>
      </c>
    </row>
    <row r="788" spans="1:11" ht="15">
      <c r="A788" s="773"/>
      <c r="B788" s="433" t="s">
        <v>100</v>
      </c>
      <c r="C788" s="39" t="s">
        <v>105</v>
      </c>
      <c r="D788" s="72"/>
      <c r="E788" s="351">
        <v>40</v>
      </c>
      <c r="F788" s="352"/>
      <c r="G788" s="353">
        <v>2</v>
      </c>
      <c r="H788" s="354"/>
      <c r="I788" s="352"/>
      <c r="J788" s="355"/>
      <c r="K788" s="436">
        <v>40</v>
      </c>
    </row>
    <row r="789" spans="1:11" ht="15">
      <c r="A789" s="773"/>
      <c r="B789" s="684" t="s">
        <v>165</v>
      </c>
      <c r="C789" s="39" t="s">
        <v>137</v>
      </c>
      <c r="D789" s="72"/>
      <c r="E789" s="351">
        <v>40</v>
      </c>
      <c r="F789" s="352">
        <v>40</v>
      </c>
      <c r="G789" s="353">
        <v>4</v>
      </c>
      <c r="H789" s="354">
        <v>18</v>
      </c>
      <c r="I789" s="352"/>
      <c r="J789" s="355">
        <v>2</v>
      </c>
      <c r="K789" s="436">
        <v>100</v>
      </c>
    </row>
    <row r="790" spans="1:11" ht="15">
      <c r="A790" s="773"/>
      <c r="B790" s="684"/>
      <c r="C790" s="39"/>
      <c r="D790" s="72"/>
      <c r="E790" s="351"/>
      <c r="F790" s="352"/>
      <c r="G790" s="353"/>
      <c r="H790" s="354"/>
      <c r="I790" s="352"/>
      <c r="J790" s="355"/>
      <c r="K790" s="436"/>
    </row>
    <row r="791" spans="1:11" ht="15">
      <c r="A791" s="773"/>
      <c r="B791" s="684"/>
      <c r="C791" s="39"/>
      <c r="D791" s="72"/>
      <c r="E791" s="351"/>
      <c r="F791" s="352"/>
      <c r="G791" s="353"/>
      <c r="H791" s="354"/>
      <c r="I791" s="352"/>
      <c r="J791" s="355"/>
      <c r="K791" s="436"/>
    </row>
    <row r="792" spans="1:11" ht="15.75" thickBot="1">
      <c r="A792" s="773"/>
      <c r="B792" s="738" t="s">
        <v>156</v>
      </c>
      <c r="C792" s="39"/>
      <c r="D792" s="72"/>
      <c r="E792" s="351"/>
      <c r="F792" s="352"/>
      <c r="G792" s="353"/>
      <c r="H792" s="354"/>
      <c r="I792" s="352"/>
      <c r="J792" s="355"/>
      <c r="K792" s="436">
        <v>320</v>
      </c>
    </row>
    <row r="793" spans="1:11" ht="15.75" thickBot="1">
      <c r="A793" s="773"/>
      <c r="B793" s="685" t="s">
        <v>33</v>
      </c>
      <c r="C793" s="326"/>
      <c r="D793" s="73"/>
      <c r="E793" s="440"/>
      <c r="F793" s="443"/>
      <c r="G793" s="686"/>
      <c r="H793" s="688"/>
      <c r="I793" s="441"/>
      <c r="J793" s="689"/>
      <c r="K793" s="444"/>
    </row>
    <row r="794" spans="1:11" ht="15.75" thickBot="1">
      <c r="A794" s="773"/>
      <c r="B794" s="511" t="s">
        <v>200</v>
      </c>
      <c r="C794" s="39" t="s">
        <v>111</v>
      </c>
      <c r="D794" s="72"/>
      <c r="E794" s="351">
        <v>30</v>
      </c>
      <c r="F794" s="352"/>
      <c r="G794" s="353">
        <v>1.5</v>
      </c>
      <c r="H794" s="354">
        <v>20</v>
      </c>
      <c r="I794" s="352"/>
      <c r="J794" s="355"/>
      <c r="K794" s="436">
        <v>50</v>
      </c>
    </row>
    <row r="795" spans="1:11" ht="15">
      <c r="A795" s="773"/>
      <c r="B795" s="631" t="s">
        <v>426</v>
      </c>
      <c r="C795" s="39" t="s">
        <v>113</v>
      </c>
      <c r="D795" s="72"/>
      <c r="E795" s="351">
        <v>20</v>
      </c>
      <c r="F795" s="352"/>
      <c r="G795" s="353">
        <v>1</v>
      </c>
      <c r="H795" s="354"/>
      <c r="I795" s="352"/>
      <c r="J795" s="355"/>
      <c r="K795" s="436">
        <v>20</v>
      </c>
    </row>
    <row r="796" spans="1:11" ht="15">
      <c r="A796" s="773"/>
      <c r="B796" s="154" t="s">
        <v>199</v>
      </c>
      <c r="C796" s="39" t="s">
        <v>139</v>
      </c>
      <c r="D796" s="72" t="s">
        <v>56</v>
      </c>
      <c r="E796" s="320">
        <v>60</v>
      </c>
      <c r="F796" s="321"/>
      <c r="G796" s="340">
        <v>3</v>
      </c>
      <c r="H796" s="349"/>
      <c r="I796" s="321"/>
      <c r="J796" s="350"/>
      <c r="K796" s="324">
        <v>60</v>
      </c>
    </row>
    <row r="797" spans="1:11" ht="15">
      <c r="A797" s="822"/>
      <c r="B797" s="147" t="s">
        <v>198</v>
      </c>
      <c r="C797" s="39" t="s">
        <v>146</v>
      </c>
      <c r="D797" s="72" t="s">
        <v>56</v>
      </c>
      <c r="E797" s="320">
        <v>20</v>
      </c>
      <c r="F797" s="321"/>
      <c r="G797" s="340">
        <v>1</v>
      </c>
      <c r="H797" s="349"/>
      <c r="I797" s="321"/>
      <c r="J797" s="350"/>
      <c r="K797" s="324">
        <v>20</v>
      </c>
    </row>
    <row r="798" spans="1:11" ht="24.75">
      <c r="A798" s="822"/>
      <c r="B798" s="823" t="s">
        <v>427</v>
      </c>
      <c r="C798" s="39" t="s">
        <v>102</v>
      </c>
      <c r="D798" s="72"/>
      <c r="E798" s="320">
        <v>40</v>
      </c>
      <c r="F798" s="321"/>
      <c r="G798" s="340">
        <v>2</v>
      </c>
      <c r="H798" s="349"/>
      <c r="I798" s="321"/>
      <c r="J798" s="350"/>
      <c r="K798" s="324">
        <v>40</v>
      </c>
    </row>
    <row r="799" spans="1:11" ht="15.75" thickBot="1">
      <c r="A799" s="775"/>
      <c r="B799" s="439" t="s">
        <v>16</v>
      </c>
      <c r="C799" s="177"/>
      <c r="D799" s="179"/>
      <c r="E799" s="445">
        <f>SUM(E775:E797)</f>
        <v>451</v>
      </c>
      <c r="F799" s="446">
        <f>SUM(F775:F796)</f>
        <v>185</v>
      </c>
      <c r="G799" s="687">
        <f>SUM(G775:G797)</f>
        <v>34</v>
      </c>
      <c r="H799" s="690">
        <f>SUM(H775:H796)</f>
        <v>108</v>
      </c>
      <c r="I799" s="446">
        <f>SUM(I775:I796)</f>
        <v>156</v>
      </c>
      <c r="J799" s="691">
        <f>SUM(J775:J796)</f>
        <v>20</v>
      </c>
      <c r="K799" s="449">
        <f>SUM(K775:K797)</f>
        <v>1280</v>
      </c>
    </row>
    <row r="800" spans="1:11" ht="15">
      <c r="A800" s="99"/>
      <c r="B800" s="762"/>
      <c r="C800" s="762"/>
      <c r="D800" s="763"/>
      <c r="E800" s="764"/>
      <c r="F800" s="764"/>
      <c r="G800" s="763"/>
      <c r="H800" s="764"/>
      <c r="I800" s="764"/>
      <c r="J800" s="764"/>
      <c r="K800" s="764"/>
    </row>
    <row r="801" spans="1:11" ht="15">
      <c r="A801" s="99"/>
      <c r="B801" s="762"/>
      <c r="C801" s="762"/>
      <c r="D801" s="763"/>
      <c r="E801" s="764"/>
      <c r="F801" s="764"/>
      <c r="G801" s="763"/>
      <c r="H801" s="764"/>
      <c r="I801" s="764"/>
      <c r="J801" s="764"/>
      <c r="K801" s="764"/>
    </row>
    <row r="802" spans="1:11" ht="15">
      <c r="A802" s="99"/>
      <c r="B802" s="762"/>
      <c r="C802" s="762"/>
      <c r="D802" s="763"/>
      <c r="E802" s="764"/>
      <c r="F802" s="764"/>
      <c r="G802" s="763"/>
      <c r="H802" s="764"/>
      <c r="I802" s="764"/>
      <c r="J802" s="764"/>
      <c r="K802" s="764"/>
    </row>
    <row r="803" spans="1:11" ht="15">
      <c r="A803" s="99"/>
      <c r="B803" s="762"/>
      <c r="C803" s="762"/>
      <c r="D803" s="763"/>
      <c r="E803" s="764"/>
      <c r="F803" s="764"/>
      <c r="G803" s="763"/>
      <c r="H803" s="764"/>
      <c r="I803" s="764"/>
      <c r="J803" s="764"/>
      <c r="K803" s="764"/>
    </row>
    <row r="804" spans="5:10" ht="15">
      <c r="E804" s="842" t="s">
        <v>17</v>
      </c>
      <c r="F804" s="842"/>
      <c r="G804" s="842"/>
      <c r="H804" s="842"/>
      <c r="I804" s="842"/>
      <c r="J804" s="50"/>
    </row>
    <row r="805" spans="5:10" ht="15">
      <c r="E805" s="843" t="s">
        <v>281</v>
      </c>
      <c r="F805" s="842"/>
      <c r="G805" s="842"/>
      <c r="H805" s="842"/>
      <c r="I805" s="842"/>
      <c r="J805" s="842"/>
    </row>
    <row r="806" spans="2:11" ht="15">
      <c r="B806" s="1"/>
      <c r="C806" s="1"/>
      <c r="D806" s="1"/>
      <c r="E806" s="844" t="s">
        <v>18</v>
      </c>
      <c r="F806" s="844"/>
      <c r="G806" s="844"/>
      <c r="H806" s="844"/>
      <c r="I806" s="844"/>
      <c r="J806" s="844"/>
      <c r="K806" s="2"/>
    </row>
    <row r="807" spans="2:11" ht="15">
      <c r="B807" s="1"/>
      <c r="C807" s="1"/>
      <c r="D807" s="1"/>
      <c r="E807" s="51"/>
      <c r="F807" s="51"/>
      <c r="G807" s="51"/>
      <c r="H807" s="51"/>
      <c r="I807" s="51"/>
      <c r="J807" s="51"/>
      <c r="K807" s="2"/>
    </row>
    <row r="808" spans="2:11" ht="15">
      <c r="B808" s="845" t="s">
        <v>0</v>
      </c>
      <c r="C808" s="845"/>
      <c r="D808" s="845"/>
      <c r="E808" s="845"/>
      <c r="F808" s="845"/>
      <c r="G808" s="845"/>
      <c r="H808" s="845"/>
      <c r="I808" s="845"/>
      <c r="J808" s="845"/>
      <c r="K808" s="2"/>
    </row>
    <row r="809" spans="2:11" ht="15">
      <c r="B809" s="846" t="s">
        <v>280</v>
      </c>
      <c r="C809" s="846"/>
      <c r="D809" s="846"/>
      <c r="E809" s="846"/>
      <c r="F809" s="846"/>
      <c r="G809" s="846"/>
      <c r="H809" s="846"/>
      <c r="I809" s="846"/>
      <c r="J809" s="846"/>
      <c r="K809" s="2"/>
    </row>
    <row r="810" spans="2:11" ht="15">
      <c r="B810" s="40"/>
      <c r="C810" s="40"/>
      <c r="D810" s="40"/>
      <c r="E810" s="40"/>
      <c r="F810" s="40"/>
      <c r="G810" s="40"/>
      <c r="H810" s="40"/>
      <c r="I810" s="40"/>
      <c r="J810" s="40"/>
      <c r="K810" s="2"/>
    </row>
    <row r="811" spans="2:11" ht="15.75">
      <c r="B811" s="53" t="s">
        <v>19</v>
      </c>
      <c r="C811" s="862" t="s">
        <v>206</v>
      </c>
      <c r="D811" s="863"/>
      <c r="E811" s="863"/>
      <c r="F811" s="863"/>
      <c r="G811" s="863"/>
      <c r="H811" s="863"/>
      <c r="I811" s="863"/>
      <c r="J811" s="864"/>
      <c r="K811" s="2"/>
    </row>
    <row r="812" spans="2:11" ht="15.75">
      <c r="B812" s="53"/>
      <c r="C812" s="65"/>
      <c r="D812" s="65"/>
      <c r="E812" s="65"/>
      <c r="F812" s="65"/>
      <c r="G812" s="65"/>
      <c r="H812" s="65"/>
      <c r="I812" s="65"/>
      <c r="J812" s="65"/>
      <c r="K812" s="2"/>
    </row>
    <row r="813" spans="2:11" ht="15.75">
      <c r="B813" s="54" t="s">
        <v>20</v>
      </c>
      <c r="C813" s="63" t="s">
        <v>28</v>
      </c>
      <c r="D813" s="65"/>
      <c r="E813" s="66"/>
      <c r="F813" s="66"/>
      <c r="G813" s="67"/>
      <c r="H813" s="66"/>
      <c r="I813" s="66"/>
      <c r="J813" s="66"/>
      <c r="K813" s="5"/>
    </row>
    <row r="814" spans="2:11" ht="15.75">
      <c r="B814" s="54"/>
      <c r="C814" s="65"/>
      <c r="D814" s="65"/>
      <c r="E814" s="66"/>
      <c r="F814" s="66"/>
      <c r="G814" s="67"/>
      <c r="H814" s="66"/>
      <c r="I814" s="66"/>
      <c r="J814" s="66"/>
      <c r="K814" s="5"/>
    </row>
    <row r="815" spans="2:11" ht="15.75">
      <c r="B815" s="55" t="s">
        <v>21</v>
      </c>
      <c r="C815" s="69">
        <v>330081109</v>
      </c>
      <c r="D815" s="66"/>
      <c r="E815" s="66"/>
      <c r="F815" s="66"/>
      <c r="G815" s="68"/>
      <c r="H815" s="65"/>
      <c r="I815" s="65"/>
      <c r="J815" s="65"/>
      <c r="K815" s="2"/>
    </row>
    <row r="816" spans="2:11" ht="15.75" thickBot="1">
      <c r="B816" s="1"/>
      <c r="C816" s="1"/>
      <c r="D816" s="1"/>
      <c r="E816" s="2"/>
      <c r="F816" s="2"/>
      <c r="G816" s="4"/>
      <c r="H816" s="2"/>
      <c r="I816" s="2"/>
      <c r="J816" s="2"/>
      <c r="K816" s="2"/>
    </row>
    <row r="817" spans="1:11" ht="15.75" thickBot="1">
      <c r="A817" s="826" t="s">
        <v>22</v>
      </c>
      <c r="B817" s="829" t="s">
        <v>2</v>
      </c>
      <c r="C817" s="832" t="s">
        <v>13</v>
      </c>
      <c r="D817" s="835" t="s">
        <v>14</v>
      </c>
      <c r="E817" s="6"/>
      <c r="F817" s="6"/>
      <c r="G817" s="7" t="s">
        <v>303</v>
      </c>
      <c r="H817" s="6"/>
      <c r="I817" s="6"/>
      <c r="J817" s="6"/>
      <c r="K817" s="8" t="s">
        <v>1</v>
      </c>
    </row>
    <row r="818" spans="1:11" ht="15">
      <c r="A818" s="827"/>
      <c r="B818" s="830"/>
      <c r="C818" s="833"/>
      <c r="D818" s="836"/>
      <c r="E818" s="9"/>
      <c r="F818" s="9" t="s">
        <v>4</v>
      </c>
      <c r="G818" s="56"/>
      <c r="H818" s="9"/>
      <c r="I818" s="9" t="s">
        <v>5</v>
      </c>
      <c r="J818" s="9"/>
      <c r="K818" s="10" t="s">
        <v>6</v>
      </c>
    </row>
    <row r="819" spans="1:11" ht="15">
      <c r="A819" s="827"/>
      <c r="B819" s="830"/>
      <c r="C819" s="833"/>
      <c r="D819" s="836"/>
      <c r="E819" s="838" t="s">
        <v>7</v>
      </c>
      <c r="F819" s="840" t="s">
        <v>3</v>
      </c>
      <c r="G819" s="57" t="s">
        <v>8</v>
      </c>
      <c r="H819" s="11" t="s">
        <v>7</v>
      </c>
      <c r="I819" s="12" t="s">
        <v>3</v>
      </c>
      <c r="J819" s="11" t="s">
        <v>8</v>
      </c>
      <c r="K819" s="10" t="s">
        <v>9</v>
      </c>
    </row>
    <row r="820" spans="1:11" ht="15.75" thickBot="1">
      <c r="A820" s="828"/>
      <c r="B820" s="831"/>
      <c r="C820" s="834"/>
      <c r="D820" s="837"/>
      <c r="E820" s="839"/>
      <c r="F820" s="841"/>
      <c r="G820" s="57" t="s">
        <v>10</v>
      </c>
      <c r="H820" s="11"/>
      <c r="I820" s="13"/>
      <c r="J820" s="11" t="s">
        <v>10</v>
      </c>
      <c r="K820" s="10"/>
    </row>
    <row r="821" spans="1:11" ht="15.75" thickBot="1">
      <c r="A821" s="772"/>
      <c r="B821" s="431" t="s">
        <v>138</v>
      </c>
      <c r="C821" s="767" t="s">
        <v>139</v>
      </c>
      <c r="D821" s="185"/>
      <c r="E821" s="186"/>
      <c r="F821" s="187"/>
      <c r="G821" s="188"/>
      <c r="H821" s="186">
        <v>40</v>
      </c>
      <c r="I821" s="187"/>
      <c r="J821" s="189">
        <v>2</v>
      </c>
      <c r="K821" s="190">
        <v>40</v>
      </c>
    </row>
    <row r="822" spans="1:11" ht="15">
      <c r="A822" s="773"/>
      <c r="B822" s="147" t="s">
        <v>143</v>
      </c>
      <c r="C822" s="136" t="s">
        <v>137</v>
      </c>
      <c r="D822" s="131"/>
      <c r="E822" s="14">
        <v>40</v>
      </c>
      <c r="F822" s="15">
        <v>50</v>
      </c>
      <c r="G822" s="129">
        <v>4.5</v>
      </c>
      <c r="H822" s="14"/>
      <c r="I822" s="15">
        <v>65</v>
      </c>
      <c r="J822" s="16">
        <v>3</v>
      </c>
      <c r="K822" s="17">
        <v>155</v>
      </c>
    </row>
    <row r="823" spans="1:11" ht="15">
      <c r="A823" s="773"/>
      <c r="B823" s="147" t="s">
        <v>208</v>
      </c>
      <c r="C823" s="136" t="s">
        <v>168</v>
      </c>
      <c r="D823" s="136"/>
      <c r="E823" s="14"/>
      <c r="F823" s="15"/>
      <c r="G823" s="129"/>
      <c r="H823" s="14">
        <v>20</v>
      </c>
      <c r="I823" s="15">
        <v>20</v>
      </c>
      <c r="J823" s="16">
        <v>2</v>
      </c>
      <c r="K823" s="17">
        <v>40</v>
      </c>
    </row>
    <row r="824" spans="1:11" ht="15">
      <c r="A824" s="773"/>
      <c r="B824" s="147" t="s">
        <v>207</v>
      </c>
      <c r="C824" s="136" t="s">
        <v>168</v>
      </c>
      <c r="D824" s="136" t="s">
        <v>56</v>
      </c>
      <c r="E824" s="14">
        <v>20</v>
      </c>
      <c r="F824" s="15">
        <v>20</v>
      </c>
      <c r="G824" s="129">
        <v>2</v>
      </c>
      <c r="H824" s="14"/>
      <c r="I824" s="15"/>
      <c r="J824" s="16"/>
      <c r="K824" s="17">
        <v>40</v>
      </c>
    </row>
    <row r="825" spans="1:11" ht="15">
      <c r="A825" s="773"/>
      <c r="B825" s="147" t="s">
        <v>226</v>
      </c>
      <c r="C825" s="136" t="s">
        <v>147</v>
      </c>
      <c r="D825" s="132" t="s">
        <v>56</v>
      </c>
      <c r="E825" s="218">
        <v>20</v>
      </c>
      <c r="F825" s="20"/>
      <c r="G825" s="130">
        <v>1</v>
      </c>
      <c r="H825" s="19">
        <v>30</v>
      </c>
      <c r="I825" s="20"/>
      <c r="J825" s="21">
        <v>1.5</v>
      </c>
      <c r="K825" s="22">
        <v>50</v>
      </c>
    </row>
    <row r="826" spans="1:11" ht="15">
      <c r="A826" s="773"/>
      <c r="B826" s="147" t="s">
        <v>129</v>
      </c>
      <c r="C826" s="136" t="s">
        <v>141</v>
      </c>
      <c r="D826" s="132" t="s">
        <v>56</v>
      </c>
      <c r="E826" s="218">
        <v>31</v>
      </c>
      <c r="F826" s="20">
        <v>9</v>
      </c>
      <c r="G826" s="130">
        <v>2</v>
      </c>
      <c r="H826" s="19"/>
      <c r="I826" s="20"/>
      <c r="J826" s="21"/>
      <c r="K826" s="22">
        <v>40</v>
      </c>
    </row>
    <row r="827" spans="1:11" ht="15">
      <c r="A827" s="773"/>
      <c r="B827" s="147" t="s">
        <v>429</v>
      </c>
      <c r="C827" s="136" t="s">
        <v>167</v>
      </c>
      <c r="D827" s="127"/>
      <c r="E827" s="104">
        <v>40</v>
      </c>
      <c r="F827" s="26"/>
      <c r="G827" s="130">
        <v>2</v>
      </c>
      <c r="H827" s="104"/>
      <c r="I827" s="26">
        <v>20</v>
      </c>
      <c r="J827" s="21">
        <v>1</v>
      </c>
      <c r="K827" s="27">
        <v>60</v>
      </c>
    </row>
    <row r="828" spans="1:11" ht="15.75" thickBot="1">
      <c r="A828" s="773"/>
      <c r="B828" s="771" t="s">
        <v>100</v>
      </c>
      <c r="C828" s="709" t="s">
        <v>105</v>
      </c>
      <c r="D828" s="127"/>
      <c r="E828" s="104"/>
      <c r="F828" s="31"/>
      <c r="G828" s="130"/>
      <c r="H828" s="94">
        <v>30</v>
      </c>
      <c r="I828" s="31"/>
      <c r="J828" s="95">
        <v>1.5</v>
      </c>
      <c r="K828" s="96">
        <v>30</v>
      </c>
    </row>
    <row r="829" spans="1:11" ht="15.75" thickBot="1">
      <c r="A829" s="773"/>
      <c r="B829" s="62" t="s">
        <v>11</v>
      </c>
      <c r="C829" s="709"/>
      <c r="D829" s="127"/>
      <c r="E829" s="94"/>
      <c r="F829" s="31"/>
      <c r="G829" s="130"/>
      <c r="H829" s="94"/>
      <c r="I829" s="31"/>
      <c r="J829" s="95"/>
      <c r="K829" s="96"/>
    </row>
    <row r="830" spans="1:11" ht="15">
      <c r="A830" s="774"/>
      <c r="B830" s="633" t="s">
        <v>15</v>
      </c>
      <c r="C830" s="768"/>
      <c r="D830" s="73"/>
      <c r="E830" s="80"/>
      <c r="F830" s="81"/>
      <c r="G830" s="82">
        <f>SUM(G822:G829)</f>
        <v>11.5</v>
      </c>
      <c r="H830" s="80"/>
      <c r="I830" s="81"/>
      <c r="J830" s="83">
        <f>SUM(J821:J829)</f>
        <v>11</v>
      </c>
      <c r="K830" s="84"/>
    </row>
    <row r="831" spans="1:11" ht="15">
      <c r="A831" s="773"/>
      <c r="B831" s="137" t="s">
        <v>135</v>
      </c>
      <c r="C831" s="137" t="s">
        <v>113</v>
      </c>
      <c r="D831" s="72"/>
      <c r="E831" s="351">
        <v>20</v>
      </c>
      <c r="F831" s="352"/>
      <c r="G831" s="452">
        <v>1</v>
      </c>
      <c r="H831" s="354">
        <v>15</v>
      </c>
      <c r="I831" s="352"/>
      <c r="J831" s="452">
        <v>1</v>
      </c>
      <c r="K831" s="356">
        <v>35</v>
      </c>
    </row>
    <row r="832" spans="1:11" ht="15">
      <c r="A832" s="773"/>
      <c r="B832" s="137" t="s">
        <v>134</v>
      </c>
      <c r="C832" s="137" t="s">
        <v>114</v>
      </c>
      <c r="D832" s="72"/>
      <c r="E832" s="351">
        <v>80</v>
      </c>
      <c r="F832" s="352"/>
      <c r="G832" s="452">
        <v>4</v>
      </c>
      <c r="H832" s="354">
        <v>60</v>
      </c>
      <c r="I832" s="352"/>
      <c r="J832" s="452">
        <v>4</v>
      </c>
      <c r="K832" s="356">
        <v>140</v>
      </c>
    </row>
    <row r="833" spans="1:11" ht="15">
      <c r="A833" s="773"/>
      <c r="B833" s="137" t="s">
        <v>103</v>
      </c>
      <c r="C833" s="137" t="s">
        <v>115</v>
      </c>
      <c r="D833" s="72"/>
      <c r="E833" s="351">
        <v>60</v>
      </c>
      <c r="F833" s="352"/>
      <c r="G833" s="452">
        <v>3</v>
      </c>
      <c r="H833" s="354">
        <v>45</v>
      </c>
      <c r="I833" s="352"/>
      <c r="J833" s="452">
        <v>3</v>
      </c>
      <c r="K833" s="356">
        <v>105</v>
      </c>
    </row>
    <row r="834" spans="1:11" ht="15">
      <c r="A834" s="773"/>
      <c r="B834" s="137" t="s">
        <v>112</v>
      </c>
      <c r="C834" s="549" t="s">
        <v>104</v>
      </c>
      <c r="D834" s="72"/>
      <c r="E834" s="351">
        <v>60</v>
      </c>
      <c r="F834" s="352"/>
      <c r="G834" s="452">
        <v>3</v>
      </c>
      <c r="H834" s="354">
        <v>45</v>
      </c>
      <c r="I834" s="352"/>
      <c r="J834" s="452">
        <v>3</v>
      </c>
      <c r="K834" s="356">
        <v>105</v>
      </c>
    </row>
    <row r="835" spans="1:11" ht="26.25">
      <c r="A835" s="773"/>
      <c r="B835" s="137" t="s">
        <v>130</v>
      </c>
      <c r="C835" s="769" t="s">
        <v>293</v>
      </c>
      <c r="D835" s="72"/>
      <c r="E835" s="351">
        <v>40</v>
      </c>
      <c r="F835" s="352"/>
      <c r="G835" s="452">
        <v>2</v>
      </c>
      <c r="H835" s="354">
        <v>30</v>
      </c>
      <c r="I835" s="352"/>
      <c r="J835" s="452">
        <v>2</v>
      </c>
      <c r="K835" s="356">
        <v>70</v>
      </c>
    </row>
    <row r="836" spans="1:11" ht="15">
      <c r="A836" s="773"/>
      <c r="B836" s="137" t="s">
        <v>131</v>
      </c>
      <c r="C836" s="137" t="s">
        <v>116</v>
      </c>
      <c r="D836" s="72"/>
      <c r="E836" s="351">
        <v>60</v>
      </c>
      <c r="F836" s="352"/>
      <c r="G836" s="452">
        <v>3</v>
      </c>
      <c r="H836" s="354">
        <v>45</v>
      </c>
      <c r="I836" s="352"/>
      <c r="J836" s="452">
        <v>3</v>
      </c>
      <c r="K836" s="356">
        <v>105</v>
      </c>
    </row>
    <row r="837" spans="1:11" ht="15">
      <c r="A837" s="773"/>
      <c r="B837" s="137" t="s">
        <v>106</v>
      </c>
      <c r="C837" s="137" t="s">
        <v>107</v>
      </c>
      <c r="D837" s="72"/>
      <c r="E837" s="351">
        <v>40</v>
      </c>
      <c r="F837" s="352"/>
      <c r="G837" s="452">
        <v>2</v>
      </c>
      <c r="H837" s="354">
        <v>30</v>
      </c>
      <c r="I837" s="352"/>
      <c r="J837" s="452">
        <v>2</v>
      </c>
      <c r="K837" s="356">
        <v>70</v>
      </c>
    </row>
    <row r="838" spans="1:11" ht="15">
      <c r="A838" s="773"/>
      <c r="B838" s="137" t="s">
        <v>132</v>
      </c>
      <c r="C838" s="137" t="s">
        <v>111</v>
      </c>
      <c r="D838" s="72"/>
      <c r="E838" s="351">
        <v>40</v>
      </c>
      <c r="F838" s="352"/>
      <c r="G838" s="452">
        <v>2</v>
      </c>
      <c r="H838" s="354">
        <v>30</v>
      </c>
      <c r="I838" s="352"/>
      <c r="J838" s="452">
        <v>2</v>
      </c>
      <c r="K838" s="356">
        <v>70</v>
      </c>
    </row>
    <row r="839" spans="1:11" ht="27.75" customHeight="1">
      <c r="A839" s="773"/>
      <c r="B839" s="137" t="s">
        <v>133</v>
      </c>
      <c r="C839" s="769" t="s">
        <v>430</v>
      </c>
      <c r="D839" s="72"/>
      <c r="E839" s="351">
        <v>40</v>
      </c>
      <c r="F839" s="352"/>
      <c r="G839" s="452">
        <v>2</v>
      </c>
      <c r="H839" s="354">
        <v>30</v>
      </c>
      <c r="I839" s="352"/>
      <c r="J839" s="452">
        <v>2</v>
      </c>
      <c r="K839" s="356">
        <v>70</v>
      </c>
    </row>
    <row r="840" spans="1:11" ht="15">
      <c r="A840" s="773"/>
      <c r="B840" s="769" t="s">
        <v>448</v>
      </c>
      <c r="C840" s="770" t="s">
        <v>114</v>
      </c>
      <c r="D840" s="72"/>
      <c r="E840" s="351">
        <v>20</v>
      </c>
      <c r="F840" s="352"/>
      <c r="G840" s="452">
        <v>1</v>
      </c>
      <c r="H840" s="354">
        <v>15</v>
      </c>
      <c r="I840" s="352"/>
      <c r="J840" s="452">
        <v>1</v>
      </c>
      <c r="K840" s="356">
        <v>35</v>
      </c>
    </row>
    <row r="841" spans="1:11" ht="15">
      <c r="A841" s="773"/>
      <c r="B841" s="137"/>
      <c r="C841" s="709"/>
      <c r="D841" s="72"/>
      <c r="E841" s="75"/>
      <c r="F841" s="76"/>
      <c r="G841" s="77"/>
      <c r="H841" s="75"/>
      <c r="I841" s="76"/>
      <c r="J841" s="78"/>
      <c r="K841" s="79"/>
    </row>
    <row r="842" spans="1:11" ht="15">
      <c r="A842" s="773"/>
      <c r="B842" s="137"/>
      <c r="C842" s="709"/>
      <c r="D842" s="72"/>
      <c r="E842" s="75"/>
      <c r="F842" s="76"/>
      <c r="G842" s="77"/>
      <c r="H842" s="75"/>
      <c r="I842" s="76"/>
      <c r="J842" s="78"/>
      <c r="K842" s="79"/>
    </row>
    <row r="843" spans="1:11" ht="15">
      <c r="A843" s="773"/>
      <c r="B843" s="137"/>
      <c r="C843" s="709"/>
      <c r="D843" s="72"/>
      <c r="E843" s="75"/>
      <c r="F843" s="76"/>
      <c r="G843" s="77"/>
      <c r="H843" s="75"/>
      <c r="I843" s="76"/>
      <c r="J843" s="78"/>
      <c r="K843" s="79"/>
    </row>
    <row r="844" spans="1:11" ht="15">
      <c r="A844" s="773"/>
      <c r="B844" s="137"/>
      <c r="C844" s="709"/>
      <c r="D844" s="72"/>
      <c r="E844" s="75"/>
      <c r="F844" s="76"/>
      <c r="G844" s="77"/>
      <c r="H844" s="75"/>
      <c r="I844" s="76"/>
      <c r="J844" s="78"/>
      <c r="K844" s="79"/>
    </row>
    <row r="845" spans="1:11" ht="15.75" thickBot="1">
      <c r="A845" s="775"/>
      <c r="B845" s="198" t="s">
        <v>16</v>
      </c>
      <c r="C845" s="198"/>
      <c r="D845" s="74"/>
      <c r="E845" s="85"/>
      <c r="F845" s="86"/>
      <c r="G845" s="87"/>
      <c r="H845" s="85"/>
      <c r="I845" s="86"/>
      <c r="J845" s="88"/>
      <c r="K845" s="89"/>
    </row>
    <row r="851" spans="5:10" ht="15">
      <c r="E851" s="842" t="s">
        <v>17</v>
      </c>
      <c r="F851" s="842"/>
      <c r="G851" s="842"/>
      <c r="H851" s="842"/>
      <c r="I851" s="842"/>
      <c r="J851" s="50"/>
    </row>
    <row r="852" spans="5:10" ht="15">
      <c r="E852" s="843" t="s">
        <v>281</v>
      </c>
      <c r="F852" s="842"/>
      <c r="G852" s="842"/>
      <c r="H852" s="842"/>
      <c r="I852" s="842"/>
      <c r="J852" s="842"/>
    </row>
    <row r="853" spans="2:11" ht="15">
      <c r="B853" s="1"/>
      <c r="C853" s="1"/>
      <c r="D853" s="1"/>
      <c r="E853" s="844" t="s">
        <v>18</v>
      </c>
      <c r="F853" s="844"/>
      <c r="G853" s="844"/>
      <c r="H853" s="844"/>
      <c r="I853" s="844"/>
      <c r="J853" s="844"/>
      <c r="K853" s="2"/>
    </row>
    <row r="854" spans="2:11" ht="15">
      <c r="B854" s="1"/>
      <c r="C854" s="1"/>
      <c r="D854" s="1"/>
      <c r="E854" s="51"/>
      <c r="F854" s="51"/>
      <c r="G854" s="51"/>
      <c r="H854" s="51"/>
      <c r="I854" s="51"/>
      <c r="J854" s="51"/>
      <c r="K854" s="2"/>
    </row>
    <row r="855" spans="2:11" ht="15">
      <c r="B855" s="845" t="s">
        <v>0</v>
      </c>
      <c r="C855" s="845"/>
      <c r="D855" s="845"/>
      <c r="E855" s="845"/>
      <c r="F855" s="845"/>
      <c r="G855" s="845"/>
      <c r="H855" s="845"/>
      <c r="I855" s="845"/>
      <c r="J855" s="845"/>
      <c r="K855" s="2"/>
    </row>
    <row r="856" spans="2:11" ht="15">
      <c r="B856" s="846" t="s">
        <v>280</v>
      </c>
      <c r="C856" s="846"/>
      <c r="D856" s="846"/>
      <c r="E856" s="846"/>
      <c r="F856" s="846"/>
      <c r="G856" s="846"/>
      <c r="H856" s="846"/>
      <c r="I856" s="846"/>
      <c r="J856" s="846"/>
      <c r="K856" s="2"/>
    </row>
    <row r="857" spans="2:11" ht="15">
      <c r="B857" s="40"/>
      <c r="C857" s="40"/>
      <c r="D857" s="40"/>
      <c r="E857" s="40"/>
      <c r="F857" s="40"/>
      <c r="G857" s="40"/>
      <c r="H857" s="40"/>
      <c r="I857" s="40"/>
      <c r="J857" s="40"/>
      <c r="K857" s="2"/>
    </row>
    <row r="858" spans="2:11" ht="15.75">
      <c r="B858" s="53" t="s">
        <v>19</v>
      </c>
      <c r="C858" s="862" t="s">
        <v>209</v>
      </c>
      <c r="D858" s="863"/>
      <c r="E858" s="863"/>
      <c r="F858" s="863"/>
      <c r="G858" s="863"/>
      <c r="H858" s="863"/>
      <c r="I858" s="863"/>
      <c r="J858" s="864"/>
      <c r="K858" s="2"/>
    </row>
    <row r="859" spans="2:11" ht="15.75">
      <c r="B859" s="53"/>
      <c r="C859" s="65"/>
      <c r="D859" s="65"/>
      <c r="E859" s="65"/>
      <c r="F859" s="65"/>
      <c r="G859" s="65"/>
      <c r="H859" s="65"/>
      <c r="I859" s="65"/>
      <c r="J859" s="65"/>
      <c r="K859" s="2"/>
    </row>
    <row r="860" spans="2:11" ht="15.75">
      <c r="B860" s="54" t="s">
        <v>20</v>
      </c>
      <c r="C860" s="63" t="s">
        <v>23</v>
      </c>
      <c r="D860" s="65"/>
      <c r="E860" s="66"/>
      <c r="F860" s="66"/>
      <c r="G860" s="67"/>
      <c r="H860" s="66"/>
      <c r="I860" s="66"/>
      <c r="J860" s="66"/>
      <c r="K860" s="5"/>
    </row>
    <row r="861" spans="2:11" ht="15.75">
      <c r="B861" s="54"/>
      <c r="C861" s="65"/>
      <c r="D861" s="65"/>
      <c r="E861" s="66"/>
      <c r="F861" s="66"/>
      <c r="G861" s="67"/>
      <c r="H861" s="66"/>
      <c r="I861" s="66"/>
      <c r="J861" s="66"/>
      <c r="K861" s="5"/>
    </row>
    <row r="862" spans="2:11" ht="15.75">
      <c r="B862" s="55" t="s">
        <v>21</v>
      </c>
      <c r="C862" s="64">
        <v>211058209</v>
      </c>
      <c r="D862" s="66"/>
      <c r="E862" s="66"/>
      <c r="F862" s="859"/>
      <c r="G862" s="859"/>
      <c r="H862" s="859"/>
      <c r="I862" s="859"/>
      <c r="J862" s="859"/>
      <c r="K862" s="2"/>
    </row>
    <row r="863" spans="2:11" ht="15.75" thickBot="1">
      <c r="B863" s="1"/>
      <c r="C863" s="1"/>
      <c r="D863" s="1"/>
      <c r="E863" s="2"/>
      <c r="F863" s="2"/>
      <c r="G863" s="4"/>
      <c r="H863" s="2"/>
      <c r="I863" s="2"/>
      <c r="J863" s="2"/>
      <c r="K863" s="2"/>
    </row>
    <row r="864" spans="1:11" ht="15.75" thickBot="1">
      <c r="A864" s="826" t="s">
        <v>22</v>
      </c>
      <c r="B864" s="829" t="s">
        <v>2</v>
      </c>
      <c r="C864" s="832" t="s">
        <v>13</v>
      </c>
      <c r="D864" s="835" t="s">
        <v>14</v>
      </c>
      <c r="E864" s="6"/>
      <c r="F864" s="6"/>
      <c r="G864" s="7" t="s">
        <v>303</v>
      </c>
      <c r="H864" s="6"/>
      <c r="I864" s="6"/>
      <c r="J864" s="6"/>
      <c r="K864" s="8" t="s">
        <v>1</v>
      </c>
    </row>
    <row r="865" spans="1:11" ht="15">
      <c r="A865" s="827"/>
      <c r="B865" s="830"/>
      <c r="C865" s="833"/>
      <c r="D865" s="836"/>
      <c r="E865" s="9"/>
      <c r="F865" s="9" t="s">
        <v>4</v>
      </c>
      <c r="G865" s="56"/>
      <c r="H865" s="9"/>
      <c r="I865" s="9" t="s">
        <v>5</v>
      </c>
      <c r="J865" s="9"/>
      <c r="K865" s="10" t="s">
        <v>6</v>
      </c>
    </row>
    <row r="866" spans="1:11" ht="15">
      <c r="A866" s="827"/>
      <c r="B866" s="830"/>
      <c r="C866" s="833"/>
      <c r="D866" s="836"/>
      <c r="E866" s="838" t="s">
        <v>7</v>
      </c>
      <c r="F866" s="840" t="s">
        <v>3</v>
      </c>
      <c r="G866" s="57" t="s">
        <v>8</v>
      </c>
      <c r="H866" s="11" t="s">
        <v>7</v>
      </c>
      <c r="I866" s="12" t="s">
        <v>3</v>
      </c>
      <c r="J866" s="11" t="s">
        <v>8</v>
      </c>
      <c r="K866" s="10" t="s">
        <v>9</v>
      </c>
    </row>
    <row r="867" spans="1:11" ht="15.75" thickBot="1">
      <c r="A867" s="828"/>
      <c r="B867" s="831"/>
      <c r="C867" s="834"/>
      <c r="D867" s="837"/>
      <c r="E867" s="839"/>
      <c r="F867" s="841"/>
      <c r="G867" s="57" t="s">
        <v>10</v>
      </c>
      <c r="H867" s="11"/>
      <c r="I867" s="13"/>
      <c r="J867" s="11" t="s">
        <v>10</v>
      </c>
      <c r="K867" s="10"/>
    </row>
    <row r="868" spans="1:11" ht="15.75" thickBot="1">
      <c r="A868" s="244"/>
      <c r="B868" s="431" t="s">
        <v>261</v>
      </c>
      <c r="C868" s="704" t="s">
        <v>139</v>
      </c>
      <c r="D868" s="180"/>
      <c r="E868" s="186">
        <v>40</v>
      </c>
      <c r="F868" s="187"/>
      <c r="G868" s="188">
        <v>2</v>
      </c>
      <c r="H868" s="186">
        <v>20</v>
      </c>
      <c r="I868" s="187"/>
      <c r="J868" s="189">
        <v>1</v>
      </c>
      <c r="K868" s="190">
        <v>60</v>
      </c>
    </row>
    <row r="869" spans="1:11" ht="15">
      <c r="A869" s="245"/>
      <c r="B869" s="249" t="s">
        <v>262</v>
      </c>
      <c r="C869" s="705" t="s">
        <v>146</v>
      </c>
      <c r="D869" s="692"/>
      <c r="E869" s="14"/>
      <c r="F869" s="15"/>
      <c r="G869" s="710"/>
      <c r="H869" s="715">
        <v>20</v>
      </c>
      <c r="I869" s="716"/>
      <c r="J869" s="712">
        <v>1</v>
      </c>
      <c r="K869" s="17">
        <v>20</v>
      </c>
    </row>
    <row r="870" spans="1:11" ht="15">
      <c r="A870" s="245"/>
      <c r="B870" s="824" t="s">
        <v>263</v>
      </c>
      <c r="C870" s="246" t="s">
        <v>102</v>
      </c>
      <c r="D870" s="136"/>
      <c r="E870" s="14"/>
      <c r="F870" s="15"/>
      <c r="G870" s="90"/>
      <c r="H870" s="37">
        <v>40</v>
      </c>
      <c r="I870" s="134"/>
      <c r="J870" s="260">
        <v>2</v>
      </c>
      <c r="K870" s="693">
        <v>40</v>
      </c>
    </row>
    <row r="871" spans="1:11" ht="15">
      <c r="A871" s="245"/>
      <c r="B871" s="136" t="s">
        <v>264</v>
      </c>
      <c r="C871" s="246" t="s">
        <v>113</v>
      </c>
      <c r="D871" s="136"/>
      <c r="E871" s="14">
        <v>20</v>
      </c>
      <c r="F871" s="15"/>
      <c r="G871" s="90">
        <v>1</v>
      </c>
      <c r="H871" s="37"/>
      <c r="I871" s="134"/>
      <c r="J871" s="260"/>
      <c r="K871" s="693">
        <v>20</v>
      </c>
    </row>
    <row r="872" spans="1:11" ht="15">
      <c r="A872" s="245"/>
      <c r="B872" s="136" t="s">
        <v>127</v>
      </c>
      <c r="C872" s="246" t="s">
        <v>141</v>
      </c>
      <c r="D872" s="136"/>
      <c r="E872" s="14">
        <v>31</v>
      </c>
      <c r="F872" s="15">
        <v>9</v>
      </c>
      <c r="G872" s="90">
        <v>2</v>
      </c>
      <c r="H872" s="37"/>
      <c r="I872" s="134"/>
      <c r="J872" s="260"/>
      <c r="K872" s="693">
        <v>40</v>
      </c>
    </row>
    <row r="873" spans="1:11" ht="15">
      <c r="A873" s="245"/>
      <c r="B873" s="136" t="s">
        <v>210</v>
      </c>
      <c r="C873" s="246" t="s">
        <v>148</v>
      </c>
      <c r="D873" s="136"/>
      <c r="E873" s="14">
        <v>20</v>
      </c>
      <c r="F873" s="15">
        <v>20</v>
      </c>
      <c r="G873" s="90">
        <v>2</v>
      </c>
      <c r="H873" s="37"/>
      <c r="I873" s="134">
        <v>50</v>
      </c>
      <c r="J873" s="260">
        <v>2.5</v>
      </c>
      <c r="K873" s="693">
        <v>90</v>
      </c>
    </row>
    <row r="874" spans="1:11" ht="15">
      <c r="A874" s="245"/>
      <c r="B874" s="136" t="s">
        <v>211</v>
      </c>
      <c r="C874" s="246" t="s">
        <v>126</v>
      </c>
      <c r="D874" s="136"/>
      <c r="E874" s="14">
        <v>34</v>
      </c>
      <c r="F874" s="15">
        <v>20</v>
      </c>
      <c r="G874" s="90">
        <v>3</v>
      </c>
      <c r="H874" s="37"/>
      <c r="I874" s="134">
        <v>36</v>
      </c>
      <c r="J874" s="260">
        <v>2</v>
      </c>
      <c r="K874" s="693">
        <v>90</v>
      </c>
    </row>
    <row r="875" spans="1:11" ht="15">
      <c r="A875" s="245"/>
      <c r="B875" s="136" t="s">
        <v>212</v>
      </c>
      <c r="C875" s="246" t="s">
        <v>126</v>
      </c>
      <c r="D875" s="136"/>
      <c r="E875" s="14"/>
      <c r="F875" s="15"/>
      <c r="G875" s="90"/>
      <c r="H875" s="37">
        <v>20</v>
      </c>
      <c r="I875" s="134">
        <v>40</v>
      </c>
      <c r="J875" s="260">
        <v>3</v>
      </c>
      <c r="K875" s="693">
        <v>60</v>
      </c>
    </row>
    <row r="876" spans="1:11" ht="15">
      <c r="A876" s="245"/>
      <c r="B876" s="709" t="s">
        <v>431</v>
      </c>
      <c r="C876" s="247" t="s">
        <v>105</v>
      </c>
      <c r="D876" s="709"/>
      <c r="E876" s="581">
        <v>70</v>
      </c>
      <c r="F876" s="582"/>
      <c r="G876" s="453">
        <v>3.5</v>
      </c>
      <c r="H876" s="588"/>
      <c r="I876" s="725"/>
      <c r="J876" s="726"/>
      <c r="K876" s="727">
        <v>70</v>
      </c>
    </row>
    <row r="877" spans="1:11" ht="15.75" thickBot="1">
      <c r="A877" s="245"/>
      <c r="B877" s="709" t="s">
        <v>213</v>
      </c>
      <c r="C877" s="247" t="s">
        <v>185</v>
      </c>
      <c r="D877" s="709"/>
      <c r="E877" s="581">
        <v>20</v>
      </c>
      <c r="F877" s="582">
        <v>20</v>
      </c>
      <c r="G877" s="453">
        <v>2</v>
      </c>
      <c r="H877" s="588"/>
      <c r="I877" s="725">
        <v>30</v>
      </c>
      <c r="J877" s="726">
        <v>1.5</v>
      </c>
      <c r="K877" s="727">
        <v>70</v>
      </c>
    </row>
    <row r="878" spans="1:11" ht="15.75" thickBot="1">
      <c r="A878" s="245"/>
      <c r="B878" s="728" t="s">
        <v>215</v>
      </c>
      <c r="C878" s="729"/>
      <c r="D878" s="728"/>
      <c r="E878" s="730">
        <f aca="true" t="shared" si="7" ref="E878:K878">SUM(E868:E877)</f>
        <v>235</v>
      </c>
      <c r="F878" s="731">
        <f t="shared" si="7"/>
        <v>69</v>
      </c>
      <c r="G878" s="732">
        <f t="shared" si="7"/>
        <v>15.5</v>
      </c>
      <c r="H878" s="733">
        <f t="shared" si="7"/>
        <v>100</v>
      </c>
      <c r="I878" s="734">
        <f t="shared" si="7"/>
        <v>156</v>
      </c>
      <c r="J878" s="735">
        <f t="shared" si="7"/>
        <v>13</v>
      </c>
      <c r="K878" s="736">
        <f t="shared" si="7"/>
        <v>560</v>
      </c>
    </row>
    <row r="879" spans="1:11" ht="15.75" thickBot="1">
      <c r="A879" s="245"/>
      <c r="B879" s="511" t="s">
        <v>214</v>
      </c>
      <c r="C879" s="330"/>
      <c r="D879" s="313"/>
      <c r="E879" s="719"/>
      <c r="F879" s="269"/>
      <c r="G879" s="720"/>
      <c r="H879" s="721"/>
      <c r="I879" s="722"/>
      <c r="J879" s="723"/>
      <c r="K879" s="724"/>
    </row>
    <row r="880" spans="1:11" ht="15">
      <c r="A880" s="245"/>
      <c r="B880" s="264" t="s">
        <v>227</v>
      </c>
      <c r="C880" s="39" t="s">
        <v>113</v>
      </c>
      <c r="D880" s="137"/>
      <c r="E880" s="620">
        <v>20</v>
      </c>
      <c r="F880" s="284"/>
      <c r="G880" s="143">
        <v>1</v>
      </c>
      <c r="H880" s="620">
        <v>15</v>
      </c>
      <c r="I880" s="284"/>
      <c r="J880" s="622">
        <v>1</v>
      </c>
      <c r="K880" s="287">
        <v>35</v>
      </c>
    </row>
    <row r="881" spans="1:11" ht="15">
      <c r="A881" s="245"/>
      <c r="B881" s="137" t="s">
        <v>228</v>
      </c>
      <c r="C881" s="39" t="s">
        <v>102</v>
      </c>
      <c r="D881" s="137"/>
      <c r="E881" s="620">
        <v>60</v>
      </c>
      <c r="F881" s="284"/>
      <c r="G881" s="143">
        <v>3</v>
      </c>
      <c r="H881" s="620">
        <v>45</v>
      </c>
      <c r="I881" s="284"/>
      <c r="J881" s="622">
        <v>3</v>
      </c>
      <c r="K881" s="287">
        <v>105</v>
      </c>
    </row>
    <row r="882" spans="1:11" ht="15">
      <c r="A882" s="245"/>
      <c r="B882" s="137" t="s">
        <v>229</v>
      </c>
      <c r="C882" s="247" t="s">
        <v>449</v>
      </c>
      <c r="D882" s="137"/>
      <c r="E882" s="620">
        <v>40</v>
      </c>
      <c r="F882" s="284"/>
      <c r="G882" s="143">
        <v>2</v>
      </c>
      <c r="H882" s="620">
        <v>30</v>
      </c>
      <c r="I882" s="284"/>
      <c r="J882" s="622">
        <v>2</v>
      </c>
      <c r="K882" s="287">
        <v>70</v>
      </c>
    </row>
    <row r="883" spans="1:11" ht="15">
      <c r="A883" s="245"/>
      <c r="B883" s="137" t="s">
        <v>230</v>
      </c>
      <c r="C883" s="247" t="s">
        <v>104</v>
      </c>
      <c r="D883" s="137"/>
      <c r="E883" s="620">
        <v>20</v>
      </c>
      <c r="F883" s="284"/>
      <c r="G883" s="143">
        <v>1</v>
      </c>
      <c r="H883" s="620">
        <v>17</v>
      </c>
      <c r="I883" s="284"/>
      <c r="J883" s="622">
        <v>1</v>
      </c>
      <c r="K883" s="287">
        <v>37</v>
      </c>
    </row>
    <row r="884" spans="1:11" ht="15">
      <c r="A884" s="245"/>
      <c r="B884" s="137" t="s">
        <v>231</v>
      </c>
      <c r="C884" s="39" t="s">
        <v>116</v>
      </c>
      <c r="D884" s="137"/>
      <c r="E884" s="620">
        <v>60</v>
      </c>
      <c r="F884" s="284"/>
      <c r="G884" s="143">
        <v>3</v>
      </c>
      <c r="H884" s="620">
        <v>30</v>
      </c>
      <c r="I884" s="284"/>
      <c r="J884" s="622">
        <v>2</v>
      </c>
      <c r="K884" s="287">
        <v>90</v>
      </c>
    </row>
    <row r="885" spans="1:11" ht="15">
      <c r="A885" s="245"/>
      <c r="B885" s="137" t="s">
        <v>232</v>
      </c>
      <c r="C885" s="39" t="s">
        <v>107</v>
      </c>
      <c r="D885" s="137"/>
      <c r="E885" s="620">
        <v>20</v>
      </c>
      <c r="F885" s="284"/>
      <c r="G885" s="143">
        <v>1</v>
      </c>
      <c r="H885" s="620">
        <v>15</v>
      </c>
      <c r="I885" s="284"/>
      <c r="J885" s="622">
        <v>1</v>
      </c>
      <c r="K885" s="287">
        <v>35</v>
      </c>
    </row>
    <row r="886" spans="1:11" ht="15">
      <c r="A886" s="245"/>
      <c r="B886" s="137" t="s">
        <v>233</v>
      </c>
      <c r="C886" s="39" t="s">
        <v>109</v>
      </c>
      <c r="D886" s="137"/>
      <c r="E886" s="620">
        <v>20</v>
      </c>
      <c r="F886" s="284"/>
      <c r="G886" s="143">
        <v>1</v>
      </c>
      <c r="H886" s="620">
        <v>30</v>
      </c>
      <c r="I886" s="284"/>
      <c r="J886" s="622">
        <v>2</v>
      </c>
      <c r="K886" s="287">
        <v>50</v>
      </c>
    </row>
    <row r="887" spans="1:11" ht="15">
      <c r="A887" s="245"/>
      <c r="B887" s="137" t="s">
        <v>234</v>
      </c>
      <c r="C887" s="39" t="s">
        <v>274</v>
      </c>
      <c r="D887" s="137"/>
      <c r="E887" s="620">
        <v>20</v>
      </c>
      <c r="F887" s="284"/>
      <c r="G887" s="143">
        <v>1</v>
      </c>
      <c r="H887" s="620">
        <v>18</v>
      </c>
      <c r="I887" s="284"/>
      <c r="J887" s="622">
        <v>1</v>
      </c>
      <c r="K887" s="287">
        <v>38</v>
      </c>
    </row>
    <row r="888" spans="1:11" ht="15">
      <c r="A888" s="245"/>
      <c r="B888" s="137" t="s">
        <v>235</v>
      </c>
      <c r="C888" s="39" t="s">
        <v>110</v>
      </c>
      <c r="D888" s="137"/>
      <c r="E888" s="620">
        <v>40</v>
      </c>
      <c r="F888" s="284"/>
      <c r="G888" s="143">
        <v>2</v>
      </c>
      <c r="H888" s="620">
        <v>15</v>
      </c>
      <c r="I888" s="284"/>
      <c r="J888" s="622">
        <v>1</v>
      </c>
      <c r="K888" s="287">
        <v>55</v>
      </c>
    </row>
    <row r="889" spans="1:11" ht="15">
      <c r="A889" s="245"/>
      <c r="B889" s="137" t="s">
        <v>236</v>
      </c>
      <c r="C889" s="39" t="s">
        <v>257</v>
      </c>
      <c r="D889" s="137"/>
      <c r="E889" s="620">
        <v>20</v>
      </c>
      <c r="F889" s="284"/>
      <c r="G889" s="143">
        <v>1</v>
      </c>
      <c r="H889" s="620">
        <v>15</v>
      </c>
      <c r="I889" s="284"/>
      <c r="J889" s="622">
        <v>1</v>
      </c>
      <c r="K889" s="287">
        <v>35</v>
      </c>
    </row>
    <row r="890" spans="1:11" ht="15">
      <c r="A890" s="245"/>
      <c r="B890" s="137" t="s">
        <v>237</v>
      </c>
      <c r="C890" s="39" t="s">
        <v>316</v>
      </c>
      <c r="D890" s="137"/>
      <c r="E890" s="620">
        <v>20</v>
      </c>
      <c r="F890" s="284"/>
      <c r="G890" s="143">
        <v>1</v>
      </c>
      <c r="H890" s="620">
        <v>15</v>
      </c>
      <c r="I890" s="284"/>
      <c r="J890" s="622">
        <v>1</v>
      </c>
      <c r="K890" s="287">
        <v>35</v>
      </c>
    </row>
    <row r="891" spans="1:11" ht="15.75" thickBot="1">
      <c r="A891" s="245"/>
      <c r="B891" s="250" t="s">
        <v>238</v>
      </c>
      <c r="C891" s="695" t="s">
        <v>111</v>
      </c>
      <c r="D891" s="250"/>
      <c r="E891" s="275">
        <v>40</v>
      </c>
      <c r="F891" s="273"/>
      <c r="G891" s="626">
        <v>2</v>
      </c>
      <c r="H891" s="275">
        <v>38</v>
      </c>
      <c r="I891" s="273"/>
      <c r="J891" s="202">
        <v>2</v>
      </c>
      <c r="K891" s="279">
        <v>78</v>
      </c>
    </row>
    <row r="892" spans="1:11" ht="15">
      <c r="A892" s="245"/>
      <c r="B892" s="264"/>
      <c r="C892" s="36"/>
      <c r="D892" s="597"/>
      <c r="E892" s="759"/>
      <c r="F892" s="743"/>
      <c r="G892" s="760"/>
      <c r="H892" s="759"/>
      <c r="I892" s="743"/>
      <c r="J892" s="761"/>
      <c r="K892" s="746"/>
    </row>
    <row r="893" spans="1:11" ht="15">
      <c r="A893" s="245"/>
      <c r="B893" s="707"/>
      <c r="C893" s="701"/>
      <c r="D893" s="146"/>
      <c r="E893" s="29"/>
      <c r="F893" s="30"/>
      <c r="G893" s="702"/>
      <c r="H893" s="620"/>
      <c r="I893" s="622"/>
      <c r="J893" s="703"/>
      <c r="K893" s="79"/>
    </row>
    <row r="894" spans="1:11" ht="15">
      <c r="A894" s="245"/>
      <c r="B894" s="708"/>
      <c r="C894" s="706"/>
      <c r="D894" s="282"/>
      <c r="E894" s="75"/>
      <c r="F894" s="76"/>
      <c r="G894" s="224"/>
      <c r="H894" s="142"/>
      <c r="I894" s="252"/>
      <c r="J894" s="713"/>
      <c r="K894" s="79"/>
    </row>
    <row r="895" spans="1:11" ht="15.75" thickBot="1">
      <c r="A895" s="245"/>
      <c r="B895" s="198" t="s">
        <v>16</v>
      </c>
      <c r="C895" s="36"/>
      <c r="D895" s="72"/>
      <c r="E895" s="75"/>
      <c r="F895" s="76"/>
      <c r="G895" s="224"/>
      <c r="H895" s="142"/>
      <c r="I895" s="252"/>
      <c r="J895" s="713"/>
      <c r="K895" s="79">
        <f>SUM(K878:K894)</f>
        <v>1223</v>
      </c>
    </row>
    <row r="896" spans="1:11" ht="15.75" thickBot="1">
      <c r="A896" s="694"/>
      <c r="B896" s="695"/>
      <c r="C896" s="696"/>
      <c r="D896" s="697"/>
      <c r="E896" s="698"/>
      <c r="F896" s="699"/>
      <c r="G896" s="711"/>
      <c r="H896" s="717"/>
      <c r="I896" s="718"/>
      <c r="J896" s="714"/>
      <c r="K896" s="700"/>
    </row>
    <row r="900" spans="5:10" ht="15">
      <c r="E900" s="842" t="s">
        <v>17</v>
      </c>
      <c r="F900" s="842"/>
      <c r="G900" s="842"/>
      <c r="H900" s="842"/>
      <c r="I900" s="842"/>
      <c r="J900" s="50"/>
    </row>
    <row r="901" spans="5:10" ht="15">
      <c r="E901" s="843" t="s">
        <v>281</v>
      </c>
      <c r="F901" s="842"/>
      <c r="G901" s="842"/>
      <c r="H901" s="842"/>
      <c r="I901" s="842"/>
      <c r="J901" s="842"/>
    </row>
    <row r="902" spans="2:11" ht="15">
      <c r="B902" s="1"/>
      <c r="C902" s="1"/>
      <c r="D902" s="1"/>
      <c r="E902" s="844" t="s">
        <v>18</v>
      </c>
      <c r="F902" s="844"/>
      <c r="G902" s="844"/>
      <c r="H902" s="844"/>
      <c r="I902" s="844"/>
      <c r="J902" s="844"/>
      <c r="K902" s="2"/>
    </row>
    <row r="903" spans="2:11" ht="15">
      <c r="B903" s="1"/>
      <c r="C903" s="1"/>
      <c r="D903" s="1"/>
      <c r="E903" s="51"/>
      <c r="F903" s="51"/>
      <c r="G903" s="51"/>
      <c r="H903" s="51"/>
      <c r="I903" s="51"/>
      <c r="J903" s="51"/>
      <c r="K903" s="2"/>
    </row>
    <row r="904" spans="2:11" ht="15">
      <c r="B904" s="845" t="s">
        <v>0</v>
      </c>
      <c r="C904" s="845"/>
      <c r="D904" s="845"/>
      <c r="E904" s="845"/>
      <c r="F904" s="845"/>
      <c r="G904" s="845"/>
      <c r="H904" s="845"/>
      <c r="I904" s="845"/>
      <c r="J904" s="845"/>
      <c r="K904" s="2"/>
    </row>
    <row r="905" spans="2:11" ht="15">
      <c r="B905" s="846" t="s">
        <v>280</v>
      </c>
      <c r="C905" s="846"/>
      <c r="D905" s="846"/>
      <c r="E905" s="846"/>
      <c r="F905" s="846"/>
      <c r="G905" s="846"/>
      <c r="H905" s="846"/>
      <c r="I905" s="846"/>
      <c r="J905" s="846"/>
      <c r="K905" s="2"/>
    </row>
    <row r="906" spans="2:11" ht="15">
      <c r="B906" s="40"/>
      <c r="C906" s="40"/>
      <c r="D906" s="40"/>
      <c r="E906" s="40"/>
      <c r="F906" s="40"/>
      <c r="G906" s="40"/>
      <c r="H906" s="40"/>
      <c r="I906" s="40"/>
      <c r="J906" s="40"/>
      <c r="K906" s="2"/>
    </row>
    <row r="907" spans="2:11" ht="15.75">
      <c r="B907" s="53" t="s">
        <v>19</v>
      </c>
      <c r="C907" s="847" t="s">
        <v>192</v>
      </c>
      <c r="D907" s="848"/>
      <c r="E907" s="848"/>
      <c r="F907" s="848"/>
      <c r="G907" s="848"/>
      <c r="H907" s="848"/>
      <c r="I907" s="848"/>
      <c r="J907" s="849"/>
      <c r="K907" s="2"/>
    </row>
    <row r="908" spans="2:11" ht="15.75">
      <c r="B908" s="53"/>
      <c r="C908" s="65"/>
      <c r="D908" s="65"/>
      <c r="E908" s="65"/>
      <c r="F908" s="65"/>
      <c r="G908" s="65"/>
      <c r="H908" s="65"/>
      <c r="I908" s="65"/>
      <c r="J908" s="65"/>
      <c r="K908" s="2"/>
    </row>
    <row r="909" spans="2:11" ht="15.75">
      <c r="B909" s="54" t="s">
        <v>20</v>
      </c>
      <c r="C909" s="63" t="s">
        <v>30</v>
      </c>
      <c r="D909" s="65"/>
      <c r="E909" s="66"/>
      <c r="F909" s="66"/>
      <c r="G909" s="67"/>
      <c r="H909" s="66"/>
      <c r="I909" s="66"/>
      <c r="J909" s="66"/>
      <c r="K909" s="5"/>
    </row>
    <row r="910" spans="2:11" ht="16.5" thickBot="1">
      <c r="B910" s="54"/>
      <c r="C910" s="65"/>
      <c r="D910" s="65"/>
      <c r="E910" s="66"/>
      <c r="F910" s="66"/>
      <c r="G910" s="67"/>
      <c r="H910" s="66"/>
      <c r="I910" s="66"/>
      <c r="J910" s="66"/>
      <c r="K910" s="5"/>
    </row>
    <row r="911" spans="2:11" ht="16.5" thickBot="1">
      <c r="B911" s="55" t="s">
        <v>21</v>
      </c>
      <c r="C911" s="683">
        <v>440062107</v>
      </c>
      <c r="D911" s="66"/>
      <c r="E911" s="66"/>
      <c r="F911" s="66"/>
      <c r="G911" s="68"/>
      <c r="H911" s="65"/>
      <c r="I911" s="65"/>
      <c r="J911" s="65"/>
      <c r="K911" s="2"/>
    </row>
    <row r="912" spans="2:11" ht="15.75" thickBot="1">
      <c r="B912" s="1"/>
      <c r="C912" s="1"/>
      <c r="D912" s="1"/>
      <c r="E912" s="2"/>
      <c r="F912" s="2"/>
      <c r="G912" s="4"/>
      <c r="H912" s="2"/>
      <c r="I912" s="2"/>
      <c r="J912" s="2"/>
      <c r="K912" s="2"/>
    </row>
    <row r="913" spans="1:11" ht="15.75" thickBot="1">
      <c r="A913" s="826" t="s">
        <v>22</v>
      </c>
      <c r="B913" s="829" t="s">
        <v>2</v>
      </c>
      <c r="C913" s="832" t="s">
        <v>13</v>
      </c>
      <c r="D913" s="835" t="s">
        <v>14</v>
      </c>
      <c r="E913" s="6"/>
      <c r="F913" s="6"/>
      <c r="G913" s="7" t="s">
        <v>303</v>
      </c>
      <c r="H913" s="6"/>
      <c r="I913" s="6"/>
      <c r="J913" s="6"/>
      <c r="K913" s="8" t="s">
        <v>1</v>
      </c>
    </row>
    <row r="914" spans="1:11" ht="15">
      <c r="A914" s="827"/>
      <c r="B914" s="830"/>
      <c r="C914" s="833"/>
      <c r="D914" s="836"/>
      <c r="E914" s="9"/>
      <c r="F914" s="9" t="s">
        <v>4</v>
      </c>
      <c r="G914" s="466"/>
      <c r="H914" s="193"/>
      <c r="I914" s="194"/>
      <c r="J914" s="471"/>
      <c r="K914" s="10" t="s">
        <v>6</v>
      </c>
    </row>
    <row r="915" spans="1:11" ht="15">
      <c r="A915" s="827"/>
      <c r="B915" s="830"/>
      <c r="C915" s="833"/>
      <c r="D915" s="836"/>
      <c r="E915" s="838" t="s">
        <v>7</v>
      </c>
      <c r="F915" s="840" t="s">
        <v>3</v>
      </c>
      <c r="G915" s="467" t="s">
        <v>8</v>
      </c>
      <c r="H915" s="472"/>
      <c r="I915" s="12" t="s">
        <v>3</v>
      </c>
      <c r="J915" s="469" t="s">
        <v>155</v>
      </c>
      <c r="K915" s="10" t="s">
        <v>9</v>
      </c>
    </row>
    <row r="916" spans="1:11" ht="15.75" thickBot="1">
      <c r="A916" s="828"/>
      <c r="B916" s="831"/>
      <c r="C916" s="834"/>
      <c r="D916" s="837"/>
      <c r="E916" s="839"/>
      <c r="F916" s="841"/>
      <c r="G916" s="467" t="s">
        <v>10</v>
      </c>
      <c r="H916" s="472"/>
      <c r="I916" s="13"/>
      <c r="J916" s="469"/>
      <c r="K916" s="10"/>
    </row>
    <row r="917" spans="1:11" ht="15.75" thickBot="1">
      <c r="A917" s="595"/>
      <c r="B917" s="44"/>
      <c r="C917" s="45"/>
      <c r="D917" s="62"/>
      <c r="E917" s="46"/>
      <c r="F917" s="47"/>
      <c r="G917" s="398"/>
      <c r="H917" s="141"/>
      <c r="I917" s="47"/>
      <c r="J917" s="399"/>
      <c r="K917" s="49"/>
    </row>
    <row r="918" spans="1:11" ht="15">
      <c r="A918" s="491">
        <v>1</v>
      </c>
      <c r="B918" s="23" t="s">
        <v>332</v>
      </c>
      <c r="C918" s="25" t="s">
        <v>183</v>
      </c>
      <c r="D918" s="594" t="s">
        <v>56</v>
      </c>
      <c r="E918" s="14">
        <v>16</v>
      </c>
      <c r="F918" s="15">
        <v>26</v>
      </c>
      <c r="G918" s="336"/>
      <c r="H918" s="37"/>
      <c r="I918" s="15"/>
      <c r="J918" s="162">
        <v>2</v>
      </c>
      <c r="K918" s="17">
        <v>44</v>
      </c>
    </row>
    <row r="919" spans="1:11" ht="15">
      <c r="A919" s="491">
        <v>2</v>
      </c>
      <c r="B919" s="235" t="s">
        <v>181</v>
      </c>
      <c r="C919" s="766" t="s">
        <v>125</v>
      </c>
      <c r="D919" s="18" t="s">
        <v>57</v>
      </c>
      <c r="E919" s="315"/>
      <c r="F919" s="316">
        <v>42</v>
      </c>
      <c r="G919" s="336"/>
      <c r="H919" s="347"/>
      <c r="I919" s="316"/>
      <c r="J919" s="162">
        <v>2</v>
      </c>
      <c r="K919" s="318">
        <v>44</v>
      </c>
    </row>
    <row r="920" spans="1:11" ht="15">
      <c r="A920" s="491">
        <v>3</v>
      </c>
      <c r="B920" s="23" t="s">
        <v>193</v>
      </c>
      <c r="C920" s="93" t="s">
        <v>183</v>
      </c>
      <c r="D920" s="18" t="s">
        <v>56</v>
      </c>
      <c r="E920" s="315">
        <v>6</v>
      </c>
      <c r="F920" s="316">
        <v>8</v>
      </c>
      <c r="G920" s="336"/>
      <c r="H920" s="347"/>
      <c r="I920" s="316"/>
      <c r="J920" s="162">
        <v>2</v>
      </c>
      <c r="K920" s="318">
        <v>16</v>
      </c>
    </row>
    <row r="921" spans="1:11" ht="15">
      <c r="A921" s="491">
        <v>4</v>
      </c>
      <c r="B921" s="235" t="s">
        <v>312</v>
      </c>
      <c r="C921" s="25" t="s">
        <v>149</v>
      </c>
      <c r="D921" s="18" t="s">
        <v>56</v>
      </c>
      <c r="E921" s="315">
        <v>16</v>
      </c>
      <c r="F921" s="316">
        <v>8</v>
      </c>
      <c r="G921" s="336"/>
      <c r="H921" s="347"/>
      <c r="I921" s="316"/>
      <c r="J921" s="162"/>
      <c r="K921" s="318">
        <v>24</v>
      </c>
    </row>
    <row r="922" spans="1:11" ht="15">
      <c r="A922" s="491">
        <v>5</v>
      </c>
      <c r="B922" s="235" t="s">
        <v>333</v>
      </c>
      <c r="C922" s="92" t="s">
        <v>189</v>
      </c>
      <c r="D922" s="18" t="s">
        <v>57</v>
      </c>
      <c r="E922" s="315">
        <v>26</v>
      </c>
      <c r="F922" s="316">
        <v>16</v>
      </c>
      <c r="G922" s="336"/>
      <c r="H922" s="347"/>
      <c r="I922" s="316"/>
      <c r="J922" s="162">
        <v>2</v>
      </c>
      <c r="K922" s="318">
        <v>44</v>
      </c>
    </row>
    <row r="923" spans="1:11" ht="15">
      <c r="A923" s="491">
        <v>6</v>
      </c>
      <c r="B923" s="238" t="s">
        <v>258</v>
      </c>
      <c r="C923" s="593" t="s">
        <v>115</v>
      </c>
      <c r="D923" s="72" t="s">
        <v>56</v>
      </c>
      <c r="E923" s="351">
        <v>24</v>
      </c>
      <c r="F923" s="352"/>
      <c r="G923" s="353"/>
      <c r="H923" s="354"/>
      <c r="I923" s="352"/>
      <c r="J923" s="355"/>
      <c r="K923" s="436">
        <v>24</v>
      </c>
    </row>
    <row r="924" spans="1:11" ht="15">
      <c r="A924" s="491">
        <v>7</v>
      </c>
      <c r="B924" s="39" t="s">
        <v>255</v>
      </c>
      <c r="C924" s="28" t="s">
        <v>113</v>
      </c>
      <c r="D924" s="72" t="s">
        <v>57</v>
      </c>
      <c r="E924" s="351"/>
      <c r="F924" s="352">
        <v>22</v>
      </c>
      <c r="G924" s="353"/>
      <c r="H924" s="354"/>
      <c r="I924" s="352"/>
      <c r="J924" s="355">
        <v>2</v>
      </c>
      <c r="K924" s="436">
        <v>24</v>
      </c>
    </row>
    <row r="925" spans="1:11" ht="15">
      <c r="A925" s="491">
        <v>8</v>
      </c>
      <c r="B925" s="39" t="s">
        <v>186</v>
      </c>
      <c r="C925" s="28" t="s">
        <v>113</v>
      </c>
      <c r="D925" s="72"/>
      <c r="E925" s="351">
        <v>8</v>
      </c>
      <c r="F925" s="352"/>
      <c r="G925" s="353"/>
      <c r="H925" s="354"/>
      <c r="I925" s="352"/>
      <c r="J925" s="355"/>
      <c r="K925" s="436">
        <v>8</v>
      </c>
    </row>
    <row r="926" spans="1:11" ht="15">
      <c r="A926" s="491">
        <v>9</v>
      </c>
      <c r="B926" s="39" t="s">
        <v>37</v>
      </c>
      <c r="C926" s="28" t="s">
        <v>111</v>
      </c>
      <c r="D926" s="72"/>
      <c r="E926" s="351">
        <v>16</v>
      </c>
      <c r="F926" s="352"/>
      <c r="G926" s="353"/>
      <c r="H926" s="354"/>
      <c r="I926" s="352"/>
      <c r="J926" s="355"/>
      <c r="K926" s="436">
        <v>16</v>
      </c>
    </row>
    <row r="927" spans="1:11" ht="15.75" thickBot="1">
      <c r="A927" s="491"/>
      <c r="B927" s="199"/>
      <c r="C927" s="172"/>
      <c r="D927" s="200"/>
      <c r="E927" s="351"/>
      <c r="F927" s="352"/>
      <c r="G927" s="353"/>
      <c r="H927" s="354"/>
      <c r="I927" s="352"/>
      <c r="J927" s="355"/>
      <c r="K927" s="436"/>
    </row>
    <row r="928" spans="1:11" ht="15.75" thickBot="1">
      <c r="A928" s="510"/>
      <c r="B928" s="319" t="s">
        <v>156</v>
      </c>
      <c r="C928" s="599"/>
      <c r="D928" s="299"/>
      <c r="E928" s="600"/>
      <c r="F928" s="601"/>
      <c r="G928" s="609"/>
      <c r="H928" s="612"/>
      <c r="I928" s="601">
        <v>600</v>
      </c>
      <c r="J928" s="613"/>
      <c r="K928" s="602"/>
    </row>
    <row r="929" spans="1:11" ht="15">
      <c r="A929" s="504"/>
      <c r="B929" s="454"/>
      <c r="C929" s="596"/>
      <c r="D929" s="597"/>
      <c r="E929" s="525"/>
      <c r="F929" s="526"/>
      <c r="G929" s="610"/>
      <c r="H929" s="614"/>
      <c r="I929" s="526"/>
      <c r="J929" s="527"/>
      <c r="K929" s="598"/>
    </row>
    <row r="930" spans="1:11" ht="15">
      <c r="A930" s="491"/>
      <c r="B930" s="39"/>
      <c r="C930" s="28"/>
      <c r="D930" s="72"/>
      <c r="E930" s="351"/>
      <c r="F930" s="352"/>
      <c r="G930" s="353"/>
      <c r="H930" s="354"/>
      <c r="I930" s="352"/>
      <c r="J930" s="355"/>
      <c r="K930" s="436"/>
    </row>
    <row r="931" spans="1:11" ht="15.75" thickBot="1">
      <c r="A931" s="503"/>
      <c r="B931" s="39"/>
      <c r="C931" s="28"/>
      <c r="D931" s="72"/>
      <c r="E931" s="351"/>
      <c r="F931" s="352"/>
      <c r="G931" s="353"/>
      <c r="H931" s="354"/>
      <c r="I931" s="352"/>
      <c r="J931" s="355"/>
      <c r="K931" s="436"/>
    </row>
    <row r="932" spans="1:11" ht="15.75" thickBot="1">
      <c r="A932" s="592"/>
      <c r="B932" s="603" t="s">
        <v>16</v>
      </c>
      <c r="C932" s="604"/>
      <c r="D932" s="605"/>
      <c r="E932" s="606">
        <f>SUM(E918:E931)</f>
        <v>112</v>
      </c>
      <c r="F932" s="607">
        <f>SUM(F918:F931)</f>
        <v>122</v>
      </c>
      <c r="G932" s="611"/>
      <c r="H932" s="615"/>
      <c r="I932" s="607">
        <f>SUM(I918:I931)</f>
        <v>600</v>
      </c>
      <c r="J932" s="616">
        <f>SUM(J918:J931)</f>
        <v>10</v>
      </c>
      <c r="K932" s="608">
        <f>SUM(K918:K931)</f>
        <v>244</v>
      </c>
    </row>
    <row r="934" ht="15">
      <c r="A934" t="s">
        <v>334</v>
      </c>
    </row>
    <row r="935" ht="15">
      <c r="A935" t="s">
        <v>256</v>
      </c>
    </row>
    <row r="949" spans="5:10" ht="15">
      <c r="E949" s="842" t="s">
        <v>17</v>
      </c>
      <c r="F949" s="842"/>
      <c r="G949" s="842"/>
      <c r="H949" s="842"/>
      <c r="I949" s="842"/>
      <c r="J949" s="50"/>
    </row>
    <row r="950" spans="5:10" ht="15">
      <c r="E950" s="843" t="s">
        <v>281</v>
      </c>
      <c r="F950" s="842"/>
      <c r="G950" s="842"/>
      <c r="H950" s="842"/>
      <c r="I950" s="842"/>
      <c r="J950" s="842"/>
    </row>
    <row r="951" spans="2:11" ht="15">
      <c r="B951" s="1"/>
      <c r="C951" s="1"/>
      <c r="D951" s="1"/>
      <c r="E951" s="844" t="s">
        <v>18</v>
      </c>
      <c r="F951" s="844"/>
      <c r="G951" s="844"/>
      <c r="H951" s="844"/>
      <c r="I951" s="844"/>
      <c r="J951" s="844"/>
      <c r="K951" s="2"/>
    </row>
    <row r="952" spans="2:11" ht="15">
      <c r="B952" s="1"/>
      <c r="C952" s="1"/>
      <c r="D952" s="1"/>
      <c r="E952" s="51"/>
      <c r="F952" s="51"/>
      <c r="G952" s="51"/>
      <c r="H952" s="51"/>
      <c r="I952" s="51"/>
      <c r="J952" s="51"/>
      <c r="K952" s="2"/>
    </row>
    <row r="953" spans="2:11" ht="15">
      <c r="B953" s="845" t="s">
        <v>0</v>
      </c>
      <c r="C953" s="845"/>
      <c r="D953" s="845"/>
      <c r="E953" s="845"/>
      <c r="F953" s="845"/>
      <c r="G953" s="845"/>
      <c r="H953" s="845"/>
      <c r="I953" s="845"/>
      <c r="J953" s="845"/>
      <c r="K953" s="2"/>
    </row>
    <row r="954" spans="2:11" ht="15">
      <c r="B954" s="846" t="s">
        <v>280</v>
      </c>
      <c r="C954" s="846"/>
      <c r="D954" s="846"/>
      <c r="E954" s="846"/>
      <c r="F954" s="846"/>
      <c r="G954" s="846"/>
      <c r="H954" s="846"/>
      <c r="I954" s="846"/>
      <c r="J954" s="846"/>
      <c r="K954" s="2"/>
    </row>
    <row r="955" spans="2:11" ht="15">
      <c r="B955" s="40"/>
      <c r="C955" s="40"/>
      <c r="D955" s="40"/>
      <c r="E955" s="40"/>
      <c r="F955" s="40"/>
      <c r="G955" s="40"/>
      <c r="H955" s="40"/>
      <c r="I955" s="40"/>
      <c r="J955" s="40"/>
      <c r="K955" s="2"/>
    </row>
    <row r="956" spans="2:11" ht="15.75">
      <c r="B956" s="53" t="s">
        <v>19</v>
      </c>
      <c r="C956" s="847" t="s">
        <v>339</v>
      </c>
      <c r="D956" s="848"/>
      <c r="E956" s="848"/>
      <c r="F956" s="848"/>
      <c r="G956" s="848"/>
      <c r="H956" s="848"/>
      <c r="I956" s="848"/>
      <c r="J956" s="849"/>
      <c r="K956" s="2"/>
    </row>
    <row r="957" spans="2:11" ht="15.75">
      <c r="B957" s="53"/>
      <c r="C957" s="65"/>
      <c r="D957" s="65"/>
      <c r="E957" s="65"/>
      <c r="F957" s="65"/>
      <c r="G957" s="65"/>
      <c r="H957" s="65"/>
      <c r="I957" s="65"/>
      <c r="J957" s="65"/>
      <c r="K957" s="2"/>
    </row>
    <row r="958" spans="2:11" ht="15.75">
      <c r="B958" s="54" t="s">
        <v>20</v>
      </c>
      <c r="C958" s="63" t="s">
        <v>28</v>
      </c>
      <c r="D958" s="65"/>
      <c r="E958" s="66"/>
      <c r="F958" s="66"/>
      <c r="G958" s="67"/>
      <c r="H958" s="66"/>
      <c r="I958" s="66"/>
      <c r="J958" s="66"/>
      <c r="K958" s="5"/>
    </row>
    <row r="959" spans="2:11" ht="15.75">
      <c r="B959" s="54"/>
      <c r="C959" s="65"/>
      <c r="D959" s="65"/>
      <c r="E959" s="66"/>
      <c r="F959" s="66"/>
      <c r="G959" s="67"/>
      <c r="H959" s="66"/>
      <c r="I959" s="66"/>
      <c r="J959" s="66"/>
      <c r="K959" s="5"/>
    </row>
    <row r="960" spans="2:11" ht="15.75">
      <c r="B960" s="55" t="s">
        <v>21</v>
      </c>
      <c r="C960" s="69">
        <v>440084020</v>
      </c>
      <c r="D960" s="66"/>
      <c r="E960" s="66"/>
      <c r="F960" s="66"/>
      <c r="G960" s="68"/>
      <c r="H960" s="65"/>
      <c r="I960" s="65"/>
      <c r="J960" s="65"/>
      <c r="K960" s="2"/>
    </row>
    <row r="961" spans="2:11" ht="15.75" thickBot="1">
      <c r="B961" s="1"/>
      <c r="C961" s="1"/>
      <c r="D961" s="1"/>
      <c r="E961" s="2"/>
      <c r="F961" s="2"/>
      <c r="G961" s="4"/>
      <c r="H961" s="2"/>
      <c r="I961" s="2"/>
      <c r="J961" s="2"/>
      <c r="K961" s="2"/>
    </row>
    <row r="962" spans="1:11" ht="15.75" thickBot="1">
      <c r="A962" s="826" t="s">
        <v>22</v>
      </c>
      <c r="B962" s="829" t="s">
        <v>2</v>
      </c>
      <c r="C962" s="832" t="s">
        <v>13</v>
      </c>
      <c r="D962" s="835" t="s">
        <v>14</v>
      </c>
      <c r="E962" s="6"/>
      <c r="F962" s="6"/>
      <c r="G962" s="7" t="s">
        <v>303</v>
      </c>
      <c r="H962" s="6"/>
      <c r="I962" s="6"/>
      <c r="J962" s="6"/>
      <c r="K962" s="8" t="s">
        <v>1</v>
      </c>
    </row>
    <row r="963" spans="1:11" ht="15">
      <c r="A963" s="827"/>
      <c r="B963" s="830"/>
      <c r="C963" s="833"/>
      <c r="D963" s="836"/>
      <c r="E963" s="9"/>
      <c r="F963" s="9" t="s">
        <v>4</v>
      </c>
      <c r="G963" s="56"/>
      <c r="H963" s="9"/>
      <c r="I963" s="9" t="s">
        <v>5</v>
      </c>
      <c r="J963" s="9"/>
      <c r="K963" s="10" t="s">
        <v>6</v>
      </c>
    </row>
    <row r="964" spans="1:11" ht="15">
      <c r="A964" s="827"/>
      <c r="B964" s="830"/>
      <c r="C964" s="833"/>
      <c r="D964" s="836"/>
      <c r="E964" s="838" t="s">
        <v>7</v>
      </c>
      <c r="F964" s="840" t="s">
        <v>3</v>
      </c>
      <c r="G964" s="57" t="s">
        <v>8</v>
      </c>
      <c r="H964" s="11" t="s">
        <v>7</v>
      </c>
      <c r="I964" s="12" t="s">
        <v>3</v>
      </c>
      <c r="J964" s="11" t="s">
        <v>8</v>
      </c>
      <c r="K964" s="10" t="s">
        <v>9</v>
      </c>
    </row>
    <row r="965" spans="1:11" ht="15.75" thickBot="1">
      <c r="A965" s="828"/>
      <c r="B965" s="831"/>
      <c r="C965" s="834"/>
      <c r="D965" s="837"/>
      <c r="E965" s="839"/>
      <c r="F965" s="841"/>
      <c r="G965" s="57" t="s">
        <v>10</v>
      </c>
      <c r="H965" s="11"/>
      <c r="I965" s="13"/>
      <c r="J965" s="11" t="s">
        <v>10</v>
      </c>
      <c r="K965" s="10"/>
    </row>
    <row r="966" spans="1:11" ht="15.75" thickBot="1">
      <c r="A966" s="394"/>
      <c r="B966" s="327"/>
      <c r="C966" s="432"/>
      <c r="D966" s="62"/>
      <c r="E966" s="46"/>
      <c r="F966" s="47"/>
      <c r="G966" s="58"/>
      <c r="H966" s="46"/>
      <c r="I966" s="47"/>
      <c r="J966" s="48"/>
      <c r="K966" s="49"/>
    </row>
    <row r="967" spans="1:11" ht="15">
      <c r="A967" s="395">
        <v>1</v>
      </c>
      <c r="B967" s="797" t="s">
        <v>152</v>
      </c>
      <c r="C967" s="809" t="s">
        <v>141</v>
      </c>
      <c r="D967" s="813" t="s">
        <v>72</v>
      </c>
      <c r="E967" s="659">
        <v>16</v>
      </c>
      <c r="F967" s="660"/>
      <c r="G967" s="128"/>
      <c r="H967" s="125"/>
      <c r="I967" s="116"/>
      <c r="J967" s="117"/>
      <c r="K967" s="118">
        <v>16</v>
      </c>
    </row>
    <row r="968" spans="1:11" ht="24">
      <c r="A968" s="395">
        <v>2</v>
      </c>
      <c r="B968" s="545" t="s">
        <v>340</v>
      </c>
      <c r="C968" s="809" t="s">
        <v>298</v>
      </c>
      <c r="D968" s="813" t="s">
        <v>72</v>
      </c>
      <c r="E968" s="115">
        <v>12</v>
      </c>
      <c r="F968" s="116">
        <v>16</v>
      </c>
      <c r="G968" s="129"/>
      <c r="H968" s="125"/>
      <c r="I968" s="116">
        <v>16</v>
      </c>
      <c r="J968" s="117"/>
      <c r="K968" s="118">
        <v>44</v>
      </c>
    </row>
    <row r="969" spans="1:11" ht="15">
      <c r="A969" s="395">
        <v>3</v>
      </c>
      <c r="B969" s="545" t="s">
        <v>341</v>
      </c>
      <c r="C969" s="809" t="s">
        <v>128</v>
      </c>
      <c r="D969" s="813"/>
      <c r="E969" s="115">
        <v>16</v>
      </c>
      <c r="F969" s="806">
        <v>16</v>
      </c>
      <c r="G969" s="129"/>
      <c r="H969" s="125"/>
      <c r="I969" s="116">
        <v>10</v>
      </c>
      <c r="J969" s="16"/>
      <c r="K969" s="118">
        <v>42</v>
      </c>
    </row>
    <row r="970" spans="1:11" ht="24.75">
      <c r="A970" s="395">
        <v>4</v>
      </c>
      <c r="B970" s="546" t="s">
        <v>342</v>
      </c>
      <c r="C970" s="810" t="s">
        <v>128</v>
      </c>
      <c r="D970" s="813" t="s">
        <v>57</v>
      </c>
      <c r="E970" s="115"/>
      <c r="F970" s="116"/>
      <c r="G970" s="129"/>
      <c r="H970" s="125">
        <v>10</v>
      </c>
      <c r="I970" s="116">
        <v>30</v>
      </c>
      <c r="J970" s="16"/>
      <c r="K970" s="118">
        <v>40</v>
      </c>
    </row>
    <row r="971" spans="1:11" ht="24.75">
      <c r="A971" s="395">
        <v>5</v>
      </c>
      <c r="B971" s="547" t="s">
        <v>343</v>
      </c>
      <c r="C971" s="811" t="s">
        <v>350</v>
      </c>
      <c r="D971" s="813" t="s">
        <v>57</v>
      </c>
      <c r="E971" s="115">
        <v>16</v>
      </c>
      <c r="F971" s="116"/>
      <c r="G971" s="129"/>
      <c r="H971" s="125"/>
      <c r="I971" s="116">
        <v>36</v>
      </c>
      <c r="J971" s="16"/>
      <c r="K971" s="118">
        <v>52</v>
      </c>
    </row>
    <row r="972" spans="1:11" ht="15">
      <c r="A972" s="395">
        <v>6</v>
      </c>
      <c r="B972" s="547" t="s">
        <v>344</v>
      </c>
      <c r="C972" s="811" t="s">
        <v>142</v>
      </c>
      <c r="D972" s="813" t="s">
        <v>349</v>
      </c>
      <c r="E972" s="115"/>
      <c r="F972" s="116"/>
      <c r="G972" s="129"/>
      <c r="H972" s="125">
        <v>25</v>
      </c>
      <c r="I972" s="116">
        <v>12</v>
      </c>
      <c r="J972" s="16"/>
      <c r="K972" s="118">
        <v>37</v>
      </c>
    </row>
    <row r="973" spans="1:11" ht="15">
      <c r="A973" s="395">
        <v>7</v>
      </c>
      <c r="B973" s="547" t="s">
        <v>345</v>
      </c>
      <c r="C973" s="811" t="s">
        <v>142</v>
      </c>
      <c r="D973" s="813" t="s">
        <v>57</v>
      </c>
      <c r="E973" s="115">
        <v>16</v>
      </c>
      <c r="F973" s="116"/>
      <c r="G973" s="129"/>
      <c r="H973" s="125">
        <v>40</v>
      </c>
      <c r="I973" s="116"/>
      <c r="J973" s="16"/>
      <c r="K973" s="118">
        <v>56</v>
      </c>
    </row>
    <row r="974" spans="1:11" ht="15">
      <c r="A974" s="395">
        <v>8</v>
      </c>
      <c r="B974" s="547" t="s">
        <v>95</v>
      </c>
      <c r="C974" s="811" t="s">
        <v>298</v>
      </c>
      <c r="D974" s="813"/>
      <c r="E974" s="115">
        <v>8</v>
      </c>
      <c r="F974" s="116">
        <v>8</v>
      </c>
      <c r="G974" s="129"/>
      <c r="H974" s="125"/>
      <c r="I974" s="116">
        <v>16</v>
      </c>
      <c r="J974" s="16"/>
      <c r="K974" s="118">
        <v>32</v>
      </c>
    </row>
    <row r="975" spans="1:11" ht="15">
      <c r="A975" s="395">
        <v>9</v>
      </c>
      <c r="B975" s="547" t="s">
        <v>346</v>
      </c>
      <c r="C975" s="811" t="s">
        <v>142</v>
      </c>
      <c r="D975" s="547" t="s">
        <v>57</v>
      </c>
      <c r="E975" s="115">
        <v>17</v>
      </c>
      <c r="F975" s="116">
        <v>16</v>
      </c>
      <c r="G975" s="129"/>
      <c r="H975" s="125"/>
      <c r="I975" s="116">
        <v>18</v>
      </c>
      <c r="J975" s="16"/>
      <c r="K975" s="118">
        <v>51</v>
      </c>
    </row>
    <row r="976" spans="1:11" ht="15">
      <c r="A976" s="395">
        <v>10</v>
      </c>
      <c r="B976" s="547" t="s">
        <v>338</v>
      </c>
      <c r="C976" s="811" t="s">
        <v>451</v>
      </c>
      <c r="D976" s="814" t="s">
        <v>72</v>
      </c>
      <c r="E976" s="211">
        <v>24</v>
      </c>
      <c r="F976" s="120"/>
      <c r="G976" s="812"/>
      <c r="H976" s="126"/>
      <c r="I976" s="120"/>
      <c r="J976" s="807"/>
      <c r="K976" s="121">
        <v>24</v>
      </c>
    </row>
    <row r="977" spans="1:11" ht="24.75">
      <c r="A977" s="395">
        <v>13</v>
      </c>
      <c r="B977" s="547" t="s">
        <v>443</v>
      </c>
      <c r="C977" s="811" t="s">
        <v>123</v>
      </c>
      <c r="D977" s="814" t="s">
        <v>72</v>
      </c>
      <c r="E977" s="119">
        <v>12</v>
      </c>
      <c r="F977" s="120"/>
      <c r="G977" s="130"/>
      <c r="H977" s="126">
        <v>20</v>
      </c>
      <c r="I977" s="120"/>
      <c r="J977" s="21"/>
      <c r="K977" s="121">
        <v>32</v>
      </c>
    </row>
    <row r="978" spans="1:11" ht="15">
      <c r="A978" s="395">
        <v>14</v>
      </c>
      <c r="B978" s="154" t="s">
        <v>153</v>
      </c>
      <c r="C978" s="808" t="s">
        <v>146</v>
      </c>
      <c r="D978" s="154"/>
      <c r="E978" s="119"/>
      <c r="F978" s="120"/>
      <c r="G978" s="130"/>
      <c r="H978" s="126">
        <v>8</v>
      </c>
      <c r="I978" s="120"/>
      <c r="J978" s="21"/>
      <c r="K978" s="121">
        <v>8</v>
      </c>
    </row>
    <row r="979" spans="1:11" ht="15">
      <c r="A979" s="395">
        <v>15</v>
      </c>
      <c r="B979" s="147" t="s">
        <v>12</v>
      </c>
      <c r="C979" s="235" t="s">
        <v>139</v>
      </c>
      <c r="D979" s="147"/>
      <c r="E979" s="119">
        <v>24</v>
      </c>
      <c r="F979" s="120"/>
      <c r="G979" s="130"/>
      <c r="H979" s="126"/>
      <c r="I979" s="120"/>
      <c r="J979" s="21"/>
      <c r="K979" s="121">
        <v>24</v>
      </c>
    </row>
    <row r="980" spans="1:11" ht="15">
      <c r="A980" s="395">
        <v>16</v>
      </c>
      <c r="B980" s="155" t="s">
        <v>347</v>
      </c>
      <c r="C980" s="765" t="s">
        <v>102</v>
      </c>
      <c r="D980" s="155"/>
      <c r="E980" s="119">
        <v>16</v>
      </c>
      <c r="F980" s="120"/>
      <c r="G980" s="130"/>
      <c r="H980" s="126"/>
      <c r="I980" s="120"/>
      <c r="J980" s="21"/>
      <c r="K980" s="121">
        <v>16</v>
      </c>
    </row>
    <row r="981" spans="1:11" ht="15">
      <c r="A981" s="395">
        <v>17</v>
      </c>
      <c r="B981" s="155" t="s">
        <v>348</v>
      </c>
      <c r="C981" s="765" t="s">
        <v>146</v>
      </c>
      <c r="D981" s="155"/>
      <c r="E981" s="119">
        <v>16</v>
      </c>
      <c r="F981" s="120"/>
      <c r="G981" s="130"/>
      <c r="H981" s="126"/>
      <c r="I981" s="120"/>
      <c r="J981" s="21"/>
      <c r="K981" s="121">
        <v>16</v>
      </c>
    </row>
    <row r="982" spans="1:11" ht="15">
      <c r="A982" s="395"/>
      <c r="B982" s="682" t="s">
        <v>36</v>
      </c>
      <c r="C982" s="680"/>
      <c r="D982" s="676"/>
      <c r="E982" s="38"/>
      <c r="F982" s="20"/>
      <c r="G982" s="130"/>
      <c r="H982" s="218"/>
      <c r="I982" s="20"/>
      <c r="J982" s="21"/>
      <c r="K982" s="22"/>
    </row>
    <row r="983" spans="1:11" ht="15">
      <c r="A983" s="395">
        <v>18</v>
      </c>
      <c r="B983" s="147" t="s">
        <v>37</v>
      </c>
      <c r="C983" s="235" t="s">
        <v>111</v>
      </c>
      <c r="D983" s="147"/>
      <c r="E983" s="119">
        <v>12</v>
      </c>
      <c r="F983" s="120"/>
      <c r="G983" s="130"/>
      <c r="H983" s="126">
        <v>12</v>
      </c>
      <c r="I983" s="120"/>
      <c r="J983" s="21"/>
      <c r="K983" s="121">
        <v>24</v>
      </c>
    </row>
    <row r="984" spans="1:11" ht="15">
      <c r="A984" s="245"/>
      <c r="B984" s="137"/>
      <c r="C984" s="39"/>
      <c r="D984" s="72"/>
      <c r="E984" s="378"/>
      <c r="F984" s="377"/>
      <c r="G984" s="144"/>
      <c r="H984" s="376"/>
      <c r="I984" s="377"/>
      <c r="J984" s="574"/>
      <c r="K984" s="575"/>
    </row>
    <row r="985" spans="1:11" ht="15.75" thickBot="1">
      <c r="A985" s="325"/>
      <c r="B985" s="198" t="s">
        <v>16</v>
      </c>
      <c r="C985" s="41"/>
      <c r="D985" s="74"/>
      <c r="E985" s="195">
        <f aca="true" t="shared" si="8" ref="E985:K985">SUM(E967:E984)</f>
        <v>205</v>
      </c>
      <c r="F985" s="86">
        <f t="shared" si="8"/>
        <v>56</v>
      </c>
      <c r="G985" s="627">
        <f t="shared" si="8"/>
        <v>0</v>
      </c>
      <c r="H985" s="85">
        <f t="shared" si="8"/>
        <v>115</v>
      </c>
      <c r="I985" s="86">
        <f t="shared" si="8"/>
        <v>138</v>
      </c>
      <c r="J985" s="88">
        <f t="shared" si="8"/>
        <v>0</v>
      </c>
      <c r="K985" s="89">
        <f t="shared" si="8"/>
        <v>514</v>
      </c>
    </row>
  </sheetData>
  <sheetProtection/>
  <mergeCells count="270">
    <mergeCell ref="A913:A916"/>
    <mergeCell ref="B913:B916"/>
    <mergeCell ref="C913:C916"/>
    <mergeCell ref="D913:D916"/>
    <mergeCell ref="E915:E916"/>
    <mergeCell ref="F915:F916"/>
    <mergeCell ref="E900:I900"/>
    <mergeCell ref="E901:J901"/>
    <mergeCell ref="E902:J902"/>
    <mergeCell ref="B904:J904"/>
    <mergeCell ref="B905:J905"/>
    <mergeCell ref="C907:J907"/>
    <mergeCell ref="F862:J862"/>
    <mergeCell ref="A864:A867"/>
    <mergeCell ref="B864:B867"/>
    <mergeCell ref="C864:C867"/>
    <mergeCell ref="D864:D867"/>
    <mergeCell ref="E866:E867"/>
    <mergeCell ref="F866:F867"/>
    <mergeCell ref="E851:I851"/>
    <mergeCell ref="E852:J852"/>
    <mergeCell ref="E853:J853"/>
    <mergeCell ref="B855:J855"/>
    <mergeCell ref="B856:J856"/>
    <mergeCell ref="C858:J858"/>
    <mergeCell ref="B809:J809"/>
    <mergeCell ref="C811:J811"/>
    <mergeCell ref="A817:A820"/>
    <mergeCell ref="B817:B820"/>
    <mergeCell ref="C817:C820"/>
    <mergeCell ref="D817:D820"/>
    <mergeCell ref="E819:E820"/>
    <mergeCell ref="F819:F820"/>
    <mergeCell ref="A584:A587"/>
    <mergeCell ref="E586:E587"/>
    <mergeCell ref="E804:I804"/>
    <mergeCell ref="E805:J805"/>
    <mergeCell ref="E806:J806"/>
    <mergeCell ref="B808:J808"/>
    <mergeCell ref="C625:J625"/>
    <mergeCell ref="A631:A634"/>
    <mergeCell ref="B631:B634"/>
    <mergeCell ref="C631:C634"/>
    <mergeCell ref="D631:D634"/>
    <mergeCell ref="E633:E634"/>
    <mergeCell ref="F633:F634"/>
    <mergeCell ref="AT533:BB533"/>
    <mergeCell ref="AU536:BB536"/>
    <mergeCell ref="AS542:AS545"/>
    <mergeCell ref="AV542:AV545"/>
    <mergeCell ref="AW544:AW545"/>
    <mergeCell ref="B576:J576"/>
    <mergeCell ref="E572:J572"/>
    <mergeCell ref="B575:J575"/>
    <mergeCell ref="AW531:BB531"/>
    <mergeCell ref="E618:I618"/>
    <mergeCell ref="E619:J619"/>
    <mergeCell ref="E620:J620"/>
    <mergeCell ref="AX544:AX545"/>
    <mergeCell ref="AT534:BB534"/>
    <mergeCell ref="E537:E538"/>
    <mergeCell ref="F537:F538"/>
    <mergeCell ref="AT542:AT545"/>
    <mergeCell ref="AU542:AU545"/>
    <mergeCell ref="AW529:BA529"/>
    <mergeCell ref="AW530:BB530"/>
    <mergeCell ref="E522:I522"/>
    <mergeCell ref="E523:J523"/>
    <mergeCell ref="E524:J524"/>
    <mergeCell ref="B526:J526"/>
    <mergeCell ref="B527:J527"/>
    <mergeCell ref="C529:J529"/>
    <mergeCell ref="A535:A538"/>
    <mergeCell ref="B535:B538"/>
    <mergeCell ref="C535:C538"/>
    <mergeCell ref="D535:D538"/>
    <mergeCell ref="F533:J533"/>
    <mergeCell ref="A63:A66"/>
    <mergeCell ref="E98:I98"/>
    <mergeCell ref="E99:J99"/>
    <mergeCell ref="E100:J100"/>
    <mergeCell ref="B102:J102"/>
    <mergeCell ref="A16:A19"/>
    <mergeCell ref="B16:B19"/>
    <mergeCell ref="C16:C19"/>
    <mergeCell ref="D16:D19"/>
    <mergeCell ref="E18:E19"/>
    <mergeCell ref="F18:F19"/>
    <mergeCell ref="D63:D66"/>
    <mergeCell ref="F65:F66"/>
    <mergeCell ref="E2:I2"/>
    <mergeCell ref="E3:J3"/>
    <mergeCell ref="E4:J4"/>
    <mergeCell ref="E5:J5"/>
    <mergeCell ref="B7:J7"/>
    <mergeCell ref="B8:J8"/>
    <mergeCell ref="C10:J10"/>
    <mergeCell ref="E65:E66"/>
    <mergeCell ref="E50:I50"/>
    <mergeCell ref="E51:J51"/>
    <mergeCell ref="E52:J52"/>
    <mergeCell ref="B54:J54"/>
    <mergeCell ref="B55:J55"/>
    <mergeCell ref="C57:J57"/>
    <mergeCell ref="B63:B66"/>
    <mergeCell ref="C63:C66"/>
    <mergeCell ref="B103:J103"/>
    <mergeCell ref="C105:J105"/>
    <mergeCell ref="A111:A114"/>
    <mergeCell ref="B111:B114"/>
    <mergeCell ref="C111:C114"/>
    <mergeCell ref="D111:D114"/>
    <mergeCell ref="E113:E114"/>
    <mergeCell ref="F113:F114"/>
    <mergeCell ref="F109:J109"/>
    <mergeCell ref="A160:A163"/>
    <mergeCell ref="B160:B163"/>
    <mergeCell ref="C160:C163"/>
    <mergeCell ref="D160:D163"/>
    <mergeCell ref="E162:E163"/>
    <mergeCell ref="F162:F163"/>
    <mergeCell ref="F203:J203"/>
    <mergeCell ref="E147:I147"/>
    <mergeCell ref="E148:J148"/>
    <mergeCell ref="E149:J149"/>
    <mergeCell ref="B151:J151"/>
    <mergeCell ref="B152:J152"/>
    <mergeCell ref="C154:J154"/>
    <mergeCell ref="E192:I192"/>
    <mergeCell ref="E193:J193"/>
    <mergeCell ref="E194:J194"/>
    <mergeCell ref="A205:A208"/>
    <mergeCell ref="B205:B208"/>
    <mergeCell ref="C205:C208"/>
    <mergeCell ref="D205:D208"/>
    <mergeCell ref="E207:E208"/>
    <mergeCell ref="F207:F208"/>
    <mergeCell ref="B196:J196"/>
    <mergeCell ref="B197:J197"/>
    <mergeCell ref="C199:J199"/>
    <mergeCell ref="A254:A257"/>
    <mergeCell ref="B254:B257"/>
    <mergeCell ref="C254:C257"/>
    <mergeCell ref="D254:D257"/>
    <mergeCell ref="E256:E257"/>
    <mergeCell ref="F256:F257"/>
    <mergeCell ref="E241:I241"/>
    <mergeCell ref="E242:J242"/>
    <mergeCell ref="E243:J243"/>
    <mergeCell ref="B245:J245"/>
    <mergeCell ref="B246:J246"/>
    <mergeCell ref="C248:J248"/>
    <mergeCell ref="A302:A305"/>
    <mergeCell ref="B302:B305"/>
    <mergeCell ref="C302:C305"/>
    <mergeCell ref="D302:D305"/>
    <mergeCell ref="E304:E305"/>
    <mergeCell ref="F304:F305"/>
    <mergeCell ref="E289:I289"/>
    <mergeCell ref="E290:J290"/>
    <mergeCell ref="E291:J291"/>
    <mergeCell ref="B293:J293"/>
    <mergeCell ref="B294:J294"/>
    <mergeCell ref="C296:J296"/>
    <mergeCell ref="A349:A352"/>
    <mergeCell ref="B349:B352"/>
    <mergeCell ref="C349:C352"/>
    <mergeCell ref="D349:D352"/>
    <mergeCell ref="E351:E352"/>
    <mergeCell ref="F351:F352"/>
    <mergeCell ref="F393:J393"/>
    <mergeCell ref="E336:I336"/>
    <mergeCell ref="E337:J337"/>
    <mergeCell ref="E338:J338"/>
    <mergeCell ref="B340:J340"/>
    <mergeCell ref="B341:J341"/>
    <mergeCell ref="C343:J343"/>
    <mergeCell ref="E382:I382"/>
    <mergeCell ref="E383:J383"/>
    <mergeCell ref="E384:J384"/>
    <mergeCell ref="A395:A398"/>
    <mergeCell ref="B395:B398"/>
    <mergeCell ref="C395:C398"/>
    <mergeCell ref="D395:D398"/>
    <mergeCell ref="E397:E398"/>
    <mergeCell ref="F397:F398"/>
    <mergeCell ref="B386:J386"/>
    <mergeCell ref="B387:J387"/>
    <mergeCell ref="C389:J389"/>
    <mergeCell ref="A443:A446"/>
    <mergeCell ref="B443:B446"/>
    <mergeCell ref="C443:C446"/>
    <mergeCell ref="D443:D446"/>
    <mergeCell ref="E445:E446"/>
    <mergeCell ref="F445:F446"/>
    <mergeCell ref="E430:I430"/>
    <mergeCell ref="E431:J431"/>
    <mergeCell ref="E432:J432"/>
    <mergeCell ref="B434:J434"/>
    <mergeCell ref="B435:J435"/>
    <mergeCell ref="C437:J437"/>
    <mergeCell ref="A489:A492"/>
    <mergeCell ref="B489:B492"/>
    <mergeCell ref="C489:C492"/>
    <mergeCell ref="D489:D492"/>
    <mergeCell ref="E491:E492"/>
    <mergeCell ref="D584:D587"/>
    <mergeCell ref="E476:I476"/>
    <mergeCell ref="E477:J477"/>
    <mergeCell ref="E478:J478"/>
    <mergeCell ref="B480:J480"/>
    <mergeCell ref="B481:J481"/>
    <mergeCell ref="C483:J483"/>
    <mergeCell ref="C578:J578"/>
    <mergeCell ref="F491:F492"/>
    <mergeCell ref="E573:J573"/>
    <mergeCell ref="E571:I571"/>
    <mergeCell ref="E663:I663"/>
    <mergeCell ref="E664:J664"/>
    <mergeCell ref="E665:J665"/>
    <mergeCell ref="B667:J667"/>
    <mergeCell ref="F586:F587"/>
    <mergeCell ref="B622:J622"/>
    <mergeCell ref="B623:J623"/>
    <mergeCell ref="B584:B587"/>
    <mergeCell ref="C584:C587"/>
    <mergeCell ref="B668:J668"/>
    <mergeCell ref="C670:J670"/>
    <mergeCell ref="E678:E679"/>
    <mergeCell ref="F678:F679"/>
    <mergeCell ref="A676:A679"/>
    <mergeCell ref="B676:B679"/>
    <mergeCell ref="C676:C679"/>
    <mergeCell ref="D676:D679"/>
    <mergeCell ref="E708:I708"/>
    <mergeCell ref="E709:J709"/>
    <mergeCell ref="E710:J710"/>
    <mergeCell ref="B712:J712"/>
    <mergeCell ref="A721:A724"/>
    <mergeCell ref="B721:B724"/>
    <mergeCell ref="C721:C724"/>
    <mergeCell ref="D721:D724"/>
    <mergeCell ref="E723:E724"/>
    <mergeCell ref="F723:F724"/>
    <mergeCell ref="E757:I757"/>
    <mergeCell ref="E758:J758"/>
    <mergeCell ref="E759:J759"/>
    <mergeCell ref="B761:J761"/>
    <mergeCell ref="B713:J713"/>
    <mergeCell ref="C715:J715"/>
    <mergeCell ref="B762:J762"/>
    <mergeCell ref="C764:J764"/>
    <mergeCell ref="A770:A773"/>
    <mergeCell ref="B770:B773"/>
    <mergeCell ref="C770:C773"/>
    <mergeCell ref="D770:D773"/>
    <mergeCell ref="E772:E773"/>
    <mergeCell ref="F772:F773"/>
    <mergeCell ref="E949:I949"/>
    <mergeCell ref="E950:J950"/>
    <mergeCell ref="E951:J951"/>
    <mergeCell ref="B953:J953"/>
    <mergeCell ref="B954:J954"/>
    <mergeCell ref="C956:J956"/>
    <mergeCell ref="A962:A965"/>
    <mergeCell ref="B962:B965"/>
    <mergeCell ref="C962:C965"/>
    <mergeCell ref="D962:D965"/>
    <mergeCell ref="E964:E965"/>
    <mergeCell ref="F964:F965"/>
  </mergeCells>
  <printOptions/>
  <pageMargins left="0.9055118110236221" right="0.11811023622047245" top="0.7480314960629921" bottom="0.35433070866141736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AlantosTVM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pc172g</dc:creator>
  <cp:keywords/>
  <dc:description/>
  <cp:lastModifiedBy>Eugenijus</cp:lastModifiedBy>
  <cp:lastPrinted>2014-09-29T05:52:54Z</cp:lastPrinted>
  <dcterms:created xsi:type="dcterms:W3CDTF">2011-07-22T05:53:23Z</dcterms:created>
  <dcterms:modified xsi:type="dcterms:W3CDTF">2014-09-29T05:54:25Z</dcterms:modified>
  <cp:category/>
  <cp:version/>
  <cp:contentType/>
  <cp:contentStatus/>
</cp:coreProperties>
</file>